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05" windowWidth="20115" windowHeight="8505"/>
  </bookViews>
  <sheets>
    <sheet name="Formulario A" sheetId="4" r:id="rId1"/>
    <sheet name="Formulario B2" sheetId="5" r:id="rId2"/>
    <sheet name="Formulario F1" sheetId="6" r:id="rId3"/>
    <sheet name="Formulario F3" sheetId="7" r:id="rId4"/>
    <sheet name="Datos" sheetId="8" state="hidden" r:id="rId5"/>
  </sheets>
  <externalReferences>
    <externalReference r:id="rId6"/>
  </externalReferences>
  <definedNames>
    <definedName name="_xlnm.Print_Area" localSheetId="0">'Formulario A'!$A$2:$Y$80</definedName>
    <definedName name="_xlnm.Print_Area" localSheetId="2">'Formulario F1'!$A$1:$J$38</definedName>
    <definedName name="_xlnm.Print_Area" localSheetId="3">'Formulario F3'!$A$1:$G$24</definedName>
  </definedNames>
  <calcPr calcId="145621"/>
</workbook>
</file>

<file path=xl/calcChain.xml><?xml version="1.0" encoding="utf-8"?>
<calcChain xmlns="http://schemas.openxmlformats.org/spreadsheetml/2006/main">
  <c r="B6" i="7" l="1"/>
  <c r="S2" i="5" l="1"/>
  <c r="E16" i="7" l="1"/>
  <c r="B16" i="7"/>
  <c r="E30" i="6"/>
  <c r="E36" i="6"/>
  <c r="E35" i="6"/>
  <c r="O42" i="5"/>
  <c r="C42" i="5"/>
  <c r="Q78" i="4" l="1"/>
  <c r="E37" i="6" s="1"/>
  <c r="D78" i="4"/>
  <c r="I2" i="6"/>
  <c r="F2" i="7"/>
  <c r="E19" i="7" l="1"/>
  <c r="E20" i="7"/>
  <c r="E18" i="7"/>
  <c r="B19" i="7"/>
  <c r="B20" i="7"/>
  <c r="B18" i="7"/>
  <c r="O50" i="5"/>
  <c r="O51" i="5"/>
  <c r="O49" i="5"/>
  <c r="C50" i="5"/>
  <c r="C51" i="5"/>
  <c r="C49" i="5"/>
  <c r="M61" i="4"/>
  <c r="U55" i="4" l="1"/>
  <c r="U56" i="4"/>
  <c r="F41" i="4"/>
  <c r="U61" i="4" l="1"/>
  <c r="F63" i="4"/>
  <c r="M41" i="4"/>
  <c r="U41" i="4"/>
  <c r="J22" i="8"/>
  <c r="M4" i="5"/>
  <c r="E4" i="5"/>
  <c r="F61" i="4"/>
</calcChain>
</file>

<file path=xl/sharedStrings.xml><?xml version="1.0" encoding="utf-8"?>
<sst xmlns="http://schemas.openxmlformats.org/spreadsheetml/2006/main" count="390" uniqueCount="314">
  <si>
    <r>
      <t>Formulario Validación Técnica</t>
    </r>
    <r>
      <rPr>
        <sz val="13"/>
        <rFont val="Calibri"/>
        <family val="2"/>
        <scheme val="minor"/>
      </rPr>
      <t/>
    </r>
  </si>
  <si>
    <t>,</t>
  </si>
  <si>
    <t>Día</t>
  </si>
  <si>
    <t>Mes</t>
  </si>
  <si>
    <t>Año</t>
  </si>
  <si>
    <t>ANTECEDENTES GENERALES DEL PROYECTO</t>
  </si>
  <si>
    <t>Nombre del proyecto</t>
  </si>
  <si>
    <t>Indique el nombre del proyecto</t>
  </si>
  <si>
    <t xml:space="preserve">Tipo de proyecto </t>
  </si>
  <si>
    <t>Generación Distribuida (Net-billing)</t>
  </si>
  <si>
    <t>Tipo de Medida/Tecnología</t>
  </si>
  <si>
    <t>Seleccione el tipo de medida</t>
  </si>
  <si>
    <t>Otro (Especificar)</t>
  </si>
  <si>
    <t>Usuario final/cliente</t>
  </si>
  <si>
    <t xml:space="preserve">Indique el nombre de la empresa en la que se implementa el proyecto </t>
  </si>
  <si>
    <t>RUT</t>
  </si>
  <si>
    <t xml:space="preserve">Dirección </t>
  </si>
  <si>
    <t xml:space="preserve">Indique dirección donde se implementa el proyecto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</si>
  <si>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</si>
  <si>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</si>
  <si>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</si>
  <si>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</si>
  <si>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</si>
  <si>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</si>
  <si>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</si>
  <si>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</si>
  <si>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</si>
  <si>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</si>
  <si>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</si>
  <si>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</si>
  <si>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</si>
  <si>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</si>
  <si>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</si>
  <si>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</si>
  <si>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</si>
  <si>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</si>
  <si>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</si>
  <si>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</si>
  <si>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</si>
  <si>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</si>
  <si>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</si>
  <si>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</si>
  <si>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LLENAR SOLO PARA CONTRATOS ESCO</t>
  </si>
  <si>
    <t>Capacidad del Sistema kW</t>
  </si>
  <si>
    <t>Consumo Energía (kWh/año)</t>
  </si>
  <si>
    <t>PayBack Simple (años)</t>
  </si>
  <si>
    <t>Completa</t>
  </si>
  <si>
    <t>Información Equipamento</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</si>
  <si>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</si>
  <si>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</si>
  <si>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</si>
  <si>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</si>
  <si>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</si>
  <si>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</si>
  <si>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</si>
  <si>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</si>
  <si>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Consumo Anual Energía (kWh/año)</t>
  </si>
  <si>
    <t>AT - 4.3</t>
  </si>
  <si>
    <t>Tipo A</t>
  </si>
  <si>
    <t>UBICACIÓN DEL PROYECTO</t>
  </si>
  <si>
    <t>° Latitud</t>
  </si>
  <si>
    <t>° Longitud</t>
  </si>
  <si>
    <t xml:space="preserve">Principales Equipos </t>
  </si>
  <si>
    <t>Marca</t>
  </si>
  <si>
    <t>Modelo</t>
  </si>
  <si>
    <t>Resolución SEC N°</t>
  </si>
  <si>
    <t>Años de Garantía</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</si>
  <si>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</si>
  <si>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FORMULARIO F1 - EXPERIENCIA ESCO/EMPRESA DE INGENIERÍA</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</si>
  <si>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</si>
  <si>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</si>
  <si>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</si>
  <si>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</si>
  <si>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</si>
  <si>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</si>
  <si>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</si>
  <si>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</si>
  <si>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</si>
  <si>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</si>
  <si>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</si>
  <si>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</si>
  <si>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</si>
  <si>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</si>
  <si>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</si>
  <si>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</si>
  <si>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</si>
  <si>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</si>
  <si>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FORMULARIO F4 -CARTA DE COMPROMISO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</si>
  <si>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</si>
  <si>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</si>
  <si>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</si>
  <si>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</si>
  <si>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</si>
  <si>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</si>
  <si>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</si>
  <si>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</si>
  <si>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</si>
  <si>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</si>
  <si>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</si>
  <si>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</si>
  <si>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</si>
  <si>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</si>
  <si>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</si>
  <si>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</si>
  <si>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</si>
  <si>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</si>
  <si>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</si>
  <si>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</si>
  <si>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</si>
  <si>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</si>
  <si>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</si>
  <si>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</si>
  <si>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</si>
  <si>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</si>
  <si>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</si>
  <si>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</si>
  <si>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</si>
  <si>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</si>
  <si>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</si>
  <si>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</si>
  <si>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</si>
  <si>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</si>
  <si>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</si>
  <si>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</si>
  <si>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</si>
  <si>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</si>
  <si>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</si>
  <si>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</si>
  <si>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</si>
  <si>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</si>
  <si>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</si>
  <si>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</si>
  <si>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</si>
  <si>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</si>
  <si>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</si>
  <si>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</si>
  <si>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</si>
  <si>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</si>
  <si>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</si>
  <si>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</si>
  <si>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</si>
  <si>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</si>
  <si>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</si>
  <si>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</si>
  <si>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</si>
  <si>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</si>
  <si>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</si>
  <si>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</si>
  <si>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</si>
  <si>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</si>
  <si>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</si>
  <si>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</si>
  <si>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</si>
  <si>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</si>
  <si>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</si>
  <si>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</si>
  <si>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</si>
  <si>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</si>
  <si>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</si>
  <si>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</si>
  <si>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</si>
  <si>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</si>
  <si>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</si>
  <si>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</si>
  <si>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</si>
  <si>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</si>
  <si>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</si>
  <si>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</si>
  <si>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</si>
  <si>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</si>
  <si>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</si>
  <si>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</si>
  <si>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</si>
  <si>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</si>
  <si>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</si>
  <si>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</si>
  <si>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Condición convenida</t>
  </si>
  <si>
    <t>- -</t>
  </si>
  <si>
    <t>ESCO/Empresa de Ingeniería</t>
  </si>
  <si>
    <t xml:space="preserve">Garantía de correcta ejecución de obras </t>
  </si>
  <si>
    <t>Tipo B</t>
  </si>
  <si>
    <t>SI</t>
  </si>
  <si>
    <t>Autoabastecimiento (sin inyección)</t>
  </si>
  <si>
    <t xml:space="preserve">Usuario Final/Cliente  </t>
  </si>
  <si>
    <t>Tipo C</t>
  </si>
  <si>
    <t>Incompleta</t>
  </si>
  <si>
    <t>Generación Distribuida (PMGD)</t>
  </si>
  <si>
    <t xml:space="preserve">Garantía del proyecto </t>
  </si>
  <si>
    <t>Tipo D</t>
  </si>
  <si>
    <t>Compra de Energía a 
Precio convenido $/kWh</t>
  </si>
  <si>
    <t>No Aplica</t>
  </si>
  <si>
    <t xml:space="preserve">Sin seguro ni garantía </t>
  </si>
  <si>
    <t>Cobro total anual ($)</t>
  </si>
  <si>
    <t>Otra (especificar)</t>
  </si>
  <si>
    <t>Indique el nombre de la ESCO/Empresa desarrolladora</t>
  </si>
  <si>
    <t>USO EXCLUSIVO AGENCIA DE EFICIENCIA ENERGÉTICA</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</si>
  <si>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</si>
  <si>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</si>
  <si>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</si>
  <si>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</si>
  <si>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</si>
  <si>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</si>
  <si>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</si>
  <si>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</si>
  <si>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</si>
  <si>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</si>
  <si>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</si>
  <si>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</si>
  <si>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</si>
  <si>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</si>
  <si>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</si>
  <si>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</si>
  <si>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</si>
  <si>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</si>
  <si>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</si>
  <si>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</si>
  <si>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</si>
  <si>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</si>
  <si>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</si>
  <si>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</si>
  <si>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</si>
  <si>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</si>
  <si>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</si>
  <si>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</si>
  <si>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</si>
  <si>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</si>
  <si>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</si>
  <si>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</si>
  <si>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</si>
  <si>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</si>
  <si>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</si>
  <si>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</si>
  <si>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</si>
  <si>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</si>
  <si>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Costos de Implementación (Incluyendo utilidades, s/IVA)</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</si>
  <si>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</si>
  <si>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</si>
  <si>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</si>
  <si>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</si>
  <si>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</si>
  <si>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</si>
  <si>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</si>
  <si>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</si>
  <si>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</si>
  <si>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</si>
  <si>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</si>
  <si>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</si>
  <si>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</si>
  <si>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</si>
  <si>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</si>
  <si>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</si>
  <si>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</si>
  <si>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</si>
  <si>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</si>
  <si>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</si>
  <si>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</si>
  <si>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</si>
  <si>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</si>
  <si>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</si>
  <si>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</si>
  <si>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</si>
  <si>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</si>
  <si>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</si>
  <si>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</si>
  <si>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</si>
  <si>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</si>
  <si>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</si>
  <si>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</si>
  <si>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</si>
  <si>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</si>
  <si>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</si>
  <si>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</si>
  <si>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</si>
  <si>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</si>
  <si>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</si>
  <si>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</si>
  <si>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</si>
  <si>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</si>
  <si>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</si>
  <si>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</si>
  <si>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</si>
  <si>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</si>
  <si>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</si>
  <si>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</si>
  <si>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Descripción general del proyecto</t>
  </si>
  <si>
    <t>Otros beneficios del proyecto</t>
  </si>
  <si>
    <t>Valor Total Neto ($)</t>
  </si>
  <si>
    <t>Detalles del Contrato de suministro de energía</t>
  </si>
  <si>
    <t>Especificar  detalles sobre los cobros o condiciones del contrato 
(LLENAR SOLO SI APLICA)</t>
  </si>
  <si>
    <t>Duración del Contrato (años)</t>
  </si>
  <si>
    <t>Otros cobros del contrato (anual)</t>
  </si>
  <si>
    <t>Respuesta solicitud de conexión</t>
  </si>
  <si>
    <t>Manifestación de conformidad</t>
  </si>
  <si>
    <t>Presentación TE4</t>
  </si>
  <si>
    <t>Notificación de conexión</t>
  </si>
  <si>
    <t>Protocolo de conexión</t>
  </si>
  <si>
    <t>No aplica</t>
  </si>
  <si>
    <t xml:space="preserve">% Descuento en Cargo de Energía </t>
  </si>
  <si>
    <t>% Descuento en total de Cargos Indexados a Energía</t>
  </si>
  <si>
    <t>Compra de Energía a Precio convenido $/kWh</t>
  </si>
  <si>
    <t>Pago de Cuota Fija Promedio Mensual ($)</t>
  </si>
  <si>
    <t>Calderas</t>
  </si>
  <si>
    <t>Pipping</t>
  </si>
  <si>
    <t>Otros</t>
  </si>
  <si>
    <t>(*) Se considerará como experiencia la participación en implementación de proyectos ERNC</t>
  </si>
  <si>
    <t>Ingreso anual por venta de energía ($/año)</t>
  </si>
  <si>
    <t>Información Formulario</t>
  </si>
  <si>
    <t>DEBE ADJUNTAR : todas las boletas o facturas de los últimos 12 meses del cliente asociadas al consumo del energético suministrado.</t>
  </si>
  <si>
    <t>Costos de mantenimiento ($/año)</t>
  </si>
  <si>
    <t>Costos de operación ($/kWh)</t>
  </si>
  <si>
    <t>Gastos de O&amp;M ($/año)</t>
  </si>
  <si>
    <t>Insertar imagen satelital del inmueble o terreno donde se instalará el proyecto</t>
  </si>
  <si>
    <t>Insertar layout del proyecto</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</si>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</sst>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 #,##0;\-&quot;$&quot;\ #,##0"/>
    <numFmt numFmtId="41" formatCode="_-* #,##0_-;\-* #,##0_-;_-* &quot;-&quot;_-;_-@_-"/>
    <numFmt numFmtId="44" formatCode="_-&quot;$&quot;\ * #,##0.00_-;\-&quot;$&quot;\ * #,##0.00_-;_-&quot;$&quot;\ * &quot;-&quot;??_-;_-@_-"/>
    <numFmt numFmtId="43" formatCode="_-* #,##0.00_-;\-* #,##0.00_-;_-* &quot;-&quot;??_-;_-@_-"/>
    <numFmt numFmtId="164" formatCode="[$-F800]dddd\,\ mmmm\ dd\,\ yyyy"/>
    <numFmt numFmtId="165" formatCode="&quot;$&quot;\ #,##0"/>
    <numFmt numFmtId="166" formatCode="_-&quot;$&quot;\ * #,##0_-;\-&quot;$&quot;\ * #,##0_-;_-&quot;$&quot;\ * &quot;-&quot;??_-;_-@_-"/>
    <numFmt numFmtId="167" formatCode="0.0"/>
    <numFmt numFmtId="168" formatCode="_-&quot;$&quot;\ * #,##0.0_-;\-&quot;$&quot;\ * #,##0.0_-;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i/>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b/>
      <i/>
      <sz val="9"/>
      <color theme="0" tint="-0.34998626667073579"/>
      <name val="Calibri"/>
      <family val="2"/>
      <scheme val="minor"/>
    </font>
    <font>
      <i/>
      <sz val="12"/>
      <color theme="0" tint="-0.14999847407452621"/>
      <name val="Calibri"/>
      <family val="2"/>
      <scheme val="minor"/>
    </font>
    <font>
      <b/>
      <i/>
      <sz val="9"/>
      <color theme="0" tint="-0.14999847407452621"/>
      <name val="Calibri"/>
      <family val="2"/>
      <scheme val="minor"/>
    </font>
    <font>
      <sz val="12"/>
      <color theme="0" tint="-0.14999847407452621"/>
      <name val="Calibri"/>
      <family val="2"/>
      <scheme val="minor"/>
    </font>
    <font>
      <sz val="12"/>
      <color theme="0" tint="-0.34998626667073579"/>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7">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4"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3" fillId="0" borderId="5" xfId="0" applyFont="1" applyBorder="1" applyAlignment="1" applyProtection="1">
      <alignment horizontal="justify"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0" borderId="5"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7" fillId="6" borderId="0" xfId="3" applyFont="1" applyFill="1" applyBorder="1" applyAlignment="1" applyProtection="1">
      <alignment vertical="center" wrapText="1"/>
    </xf>
    <xf numFmtId="0" fontId="7"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11" fillId="0" borderId="1" xfId="0" applyFont="1" applyBorder="1" applyAlignment="1" applyProtection="1">
      <alignment horizontal="justify" vertical="center" wrapText="1"/>
    </xf>
    <xf numFmtId="0" fontId="11" fillId="0" borderId="2" xfId="0" applyFont="1" applyBorder="1" applyAlignment="1" applyProtection="1">
      <alignment horizontal="justify" vertical="center" wrapText="1"/>
    </xf>
    <xf numFmtId="0" fontId="11" fillId="0" borderId="3" xfId="0" applyFont="1" applyBorder="1" applyAlignment="1" applyProtection="1">
      <alignment horizontal="justify" vertical="center" wrapText="1"/>
    </xf>
    <xf numFmtId="0" fontId="11" fillId="0" borderId="0" xfId="0" applyFont="1" applyAlignment="1" applyProtection="1">
      <alignment horizontal="justify" vertical="center" wrapText="1"/>
    </xf>
    <xf numFmtId="0" fontId="11" fillId="0" borderId="4" xfId="0"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4" fontId="12" fillId="0" borderId="0" xfId="0" applyNumberFormat="1"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11" fillId="0" borderId="0" xfId="0" applyFont="1" applyBorder="1" applyAlignment="1" applyProtection="1">
      <alignment horizontal="center" vertical="center" wrapText="1"/>
    </xf>
    <xf numFmtId="0" fontId="15" fillId="0" borderId="0" xfId="0" applyFont="1" applyBorder="1" applyAlignment="1" applyProtection="1">
      <alignment horizontal="justify" vertical="center" wrapText="1"/>
    </xf>
    <xf numFmtId="0" fontId="15" fillId="0" borderId="0"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4" xfId="0" applyFont="1" applyFill="1" applyBorder="1" applyAlignment="1" applyProtection="1">
      <alignment horizontal="justify" vertical="center" wrapText="1"/>
    </xf>
    <xf numFmtId="0" fontId="7" fillId="2" borderId="6"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0" fontId="17" fillId="0" borderId="0" xfId="0" applyFont="1" applyBorder="1" applyAlignment="1" applyProtection="1">
      <alignment horizontal="left" vertical="center" wrapText="1"/>
    </xf>
    <xf numFmtId="0" fontId="11" fillId="0" borderId="5" xfId="0" applyFont="1" applyBorder="1" applyAlignment="1" applyProtection="1">
      <alignment vertical="center" wrapText="1"/>
    </xf>
    <xf numFmtId="0" fontId="16" fillId="0" borderId="0" xfId="0" applyFont="1" applyFill="1" applyBorder="1" applyAlignment="1" applyProtection="1">
      <alignment horizontal="justify" vertical="center" wrapText="1"/>
    </xf>
    <xf numFmtId="0" fontId="16" fillId="0" borderId="0" xfId="0" applyFont="1" applyFill="1" applyBorder="1" applyAlignment="1" applyProtection="1">
      <alignment vertical="center" wrapText="1"/>
    </xf>
    <xf numFmtId="0" fontId="17" fillId="0" borderId="0" xfId="0" applyFont="1" applyBorder="1" applyAlignment="1" applyProtection="1">
      <alignment vertical="center" wrapText="1"/>
    </xf>
    <xf numFmtId="0" fontId="18" fillId="0" borderId="0" xfId="0" applyFont="1" applyBorder="1" applyAlignment="1" applyProtection="1">
      <alignment horizontal="justify" vertical="center" wrapText="1"/>
    </xf>
    <xf numFmtId="0" fontId="11" fillId="8" borderId="0" xfId="0" applyFont="1" applyFill="1" applyAlignment="1" applyProtection="1">
      <alignment horizontal="justify" vertical="center" wrapText="1"/>
    </xf>
    <xf numFmtId="0" fontId="11" fillId="0" borderId="9" xfId="0" applyFont="1" applyBorder="1" applyAlignment="1" applyProtection="1">
      <alignment horizontal="justify" vertical="center" wrapText="1"/>
    </xf>
    <xf numFmtId="0" fontId="11" fillId="0" borderId="11" xfId="0" applyFont="1" applyBorder="1" applyAlignment="1" applyProtection="1">
      <alignment horizontal="justify" vertical="center" wrapText="1"/>
    </xf>
    <xf numFmtId="0" fontId="11" fillId="0" borderId="10" xfId="0" applyFont="1" applyBorder="1" applyAlignment="1" applyProtection="1">
      <alignment vertical="center" wrapText="1"/>
    </xf>
    <xf numFmtId="0" fontId="11" fillId="0" borderId="0" xfId="0" applyFont="1" applyFill="1" applyBorder="1" applyAlignment="1" applyProtection="1">
      <alignment horizontal="justify" vertical="center" wrapText="1"/>
    </xf>
    <xf numFmtId="0" fontId="16" fillId="2" borderId="1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20" fillId="0" borderId="0" xfId="0" applyFont="1" applyBorder="1" applyAlignment="1" applyProtection="1">
      <alignment vertical="center" wrapText="1"/>
    </xf>
    <xf numFmtId="0" fontId="11" fillId="0" borderId="0" xfId="0" applyFont="1" applyFill="1" applyBorder="1" applyAlignment="1" applyProtection="1">
      <alignment horizontal="justify" vertical="center"/>
    </xf>
    <xf numFmtId="0" fontId="16" fillId="10" borderId="23" xfId="0" applyFont="1" applyFill="1" applyBorder="1" applyAlignment="1">
      <alignment vertical="center" wrapText="1"/>
    </xf>
    <xf numFmtId="0" fontId="16" fillId="10" borderId="23" xfId="0" applyFont="1" applyFill="1" applyBorder="1" applyAlignment="1">
      <alignment horizontal="center" vertical="center" wrapText="1"/>
    </xf>
    <xf numFmtId="0" fontId="16" fillId="4" borderId="23" xfId="0" applyFont="1" applyFill="1" applyBorder="1" applyAlignment="1">
      <alignment vertical="center" wrapText="1"/>
    </xf>
    <xf numFmtId="0" fontId="16" fillId="4" borderId="28" xfId="0" applyFont="1" applyFill="1" applyBorder="1" applyAlignment="1">
      <alignment vertical="center" wrapText="1"/>
    </xf>
    <xf numFmtId="0" fontId="16" fillId="4" borderId="0" xfId="0" applyFont="1" applyFill="1" applyBorder="1" applyAlignment="1">
      <alignment vertical="center" wrapText="1"/>
    </xf>
    <xf numFmtId="0" fontId="0" fillId="0" borderId="23" xfId="0" applyBorder="1"/>
    <xf numFmtId="0" fontId="16" fillId="0" borderId="23"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xf numFmtId="0" fontId="2" fillId="11" borderId="0" xfId="0" applyFont="1" applyFill="1"/>
    <xf numFmtId="0" fontId="16" fillId="10" borderId="29"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29" xfId="0" applyFont="1" applyFill="1" applyBorder="1" applyAlignment="1">
      <alignment vertical="center" wrapText="1"/>
    </xf>
    <xf numFmtId="0" fontId="16" fillId="4" borderId="12" xfId="0" quotePrefix="1" applyFont="1" applyFill="1" applyBorder="1" applyAlignment="1">
      <alignment horizontal="center" vertical="center" wrapText="1"/>
    </xf>
    <xf numFmtId="0" fontId="16" fillId="4" borderId="15" xfId="0" quotePrefix="1" applyFont="1" applyFill="1" applyBorder="1" applyAlignment="1">
      <alignment horizontal="center" vertical="center" wrapText="1"/>
    </xf>
    <xf numFmtId="0" fontId="16" fillId="4" borderId="4" xfId="0" applyFont="1" applyFill="1" applyBorder="1" applyAlignment="1">
      <alignment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9" xfId="0" applyFont="1" applyFill="1" applyBorder="1" applyAlignment="1">
      <alignment vertical="center" wrapText="1"/>
    </xf>
    <xf numFmtId="0" fontId="3" fillId="0" borderId="0" xfId="0" applyFont="1" applyFill="1" applyBorder="1" applyAlignment="1" applyProtection="1">
      <alignment horizontal="center" vertical="center" wrapText="1"/>
    </xf>
    <xf numFmtId="41"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3" fillId="0" borderId="0" xfId="0" applyFont="1" applyBorder="1" applyAlignment="1" applyProtection="1">
      <alignment horizontal="right" vertical="center" wrapText="1"/>
    </xf>
    <xf numFmtId="0" fontId="7" fillId="7"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3" fillId="0" borderId="0"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2" xfId="0" applyFont="1" applyBorder="1" applyAlignment="1" applyProtection="1">
      <alignment vertical="center" wrapText="1"/>
    </xf>
    <xf numFmtId="3" fontId="15" fillId="0" borderId="14"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49" fontId="8" fillId="0" borderId="15" xfId="0" applyNumberFormat="1" applyFont="1" applyFill="1" applyBorder="1" applyAlignment="1" applyProtection="1">
      <alignment vertical="center" wrapText="1"/>
      <protection locked="0"/>
    </xf>
    <xf numFmtId="49" fontId="8" fillId="0" borderId="13" xfId="0" applyNumberFormat="1"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11" fillId="4" borderId="23" xfId="0" applyFont="1" applyFill="1" applyBorder="1" applyAlignment="1">
      <alignment horizontal="center" vertical="center" wrapText="1"/>
    </xf>
    <xf numFmtId="49" fontId="11" fillId="4" borderId="23" xfId="0" applyNumberFormat="1" applyFont="1" applyFill="1" applyBorder="1" applyAlignment="1">
      <alignment horizontal="center" vertical="center" wrapText="1"/>
    </xf>
    <xf numFmtId="0" fontId="19" fillId="0" borderId="21"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right" vertical="center"/>
    </xf>
    <xf numFmtId="0" fontId="11" fillId="0" borderId="0" xfId="0" applyFont="1" applyFill="1" applyBorder="1" applyAlignment="1" applyProtection="1"/>
    <xf numFmtId="0" fontId="0" fillId="0" borderId="0" xfId="0" applyNumberForma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6" fillId="0" borderId="0" xfId="0" applyFont="1" applyFill="1" applyBorder="1" applyAlignment="1" applyProtection="1">
      <alignment vertical="center" wrapText="1"/>
    </xf>
    <xf numFmtId="164" fontId="13" fillId="9" borderId="14" xfId="0" applyNumberFormat="1" applyFont="1" applyFill="1" applyBorder="1" applyAlignment="1" applyProtection="1">
      <alignment horizontal="center" vertical="center"/>
    </xf>
    <xf numFmtId="0" fontId="0" fillId="0" borderId="0" xfId="0" applyBorder="1"/>
    <xf numFmtId="0" fontId="13"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164" fontId="7" fillId="0" borderId="0" xfId="0" applyNumberFormat="1" applyFont="1" applyBorder="1" applyAlignment="1" applyProtection="1">
      <alignment vertical="center" wrapText="1"/>
    </xf>
    <xf numFmtId="164" fontId="7" fillId="0" borderId="5"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3" fontId="3" fillId="0" borderId="0" xfId="1" applyFont="1" applyFill="1" applyBorder="1" applyAlignment="1" applyProtection="1">
      <alignment vertical="center" wrapText="1"/>
    </xf>
    <xf numFmtId="43" fontId="3" fillId="0" borderId="5" xfId="1"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24" fillId="0" borderId="0" xfId="0" applyFont="1" applyBorder="1" applyAlignment="1" applyProtection="1">
      <alignment horizontal="center" vertical="center" wrapText="1"/>
    </xf>
    <xf numFmtId="0" fontId="7" fillId="0" borderId="6" xfId="0"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locked="0"/>
    </xf>
    <xf numFmtId="0" fontId="7" fillId="0" borderId="7" xfId="0" applyNumberFormat="1" applyFont="1" applyFill="1" applyBorder="1" applyAlignment="1" applyProtection="1">
      <alignment horizontal="center" vertical="center" wrapText="1"/>
      <protection locked="0"/>
    </xf>
    <xf numFmtId="164" fontId="7"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protection locked="0"/>
    </xf>
    <xf numFmtId="0" fontId="0" fillId="0" borderId="28" xfId="0" applyFill="1" applyBorder="1"/>
    <xf numFmtId="0" fontId="16"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7" fillId="5" borderId="1"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167" fontId="7" fillId="7" borderId="14" xfId="0" applyNumberFormat="1" applyFont="1" applyFill="1" applyBorder="1" applyAlignment="1" applyProtection="1">
      <alignment horizontal="center" vertical="center" wrapText="1"/>
    </xf>
    <xf numFmtId="0" fontId="14" fillId="0" borderId="15" xfId="0" applyFont="1" applyFill="1" applyBorder="1" applyAlignment="1" applyProtection="1">
      <alignment vertical="center" wrapText="1"/>
    </xf>
    <xf numFmtId="0" fontId="14" fillId="0" borderId="15" xfId="0" applyFont="1" applyFill="1" applyBorder="1" applyAlignment="1" applyProtection="1">
      <alignment horizontal="center" vertical="center" wrapText="1"/>
    </xf>
    <xf numFmtId="0" fontId="0" fillId="0" borderId="4" xfId="0" applyBorder="1"/>
    <xf numFmtId="0" fontId="0" fillId="0" borderId="5" xfId="0" applyBorder="1"/>
    <xf numFmtId="0" fontId="3"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0" fillId="0" borderId="15" xfId="0" applyBorder="1" applyAlignment="1"/>
    <xf numFmtId="0" fontId="0" fillId="0" borderId="0" xfId="0" applyFont="1" applyBorder="1"/>
    <xf numFmtId="0" fontId="13" fillId="0" borderId="2" xfId="0" applyFont="1" applyBorder="1" applyAlignment="1" applyProtection="1">
      <alignment horizontal="right" vertical="center" wrapText="1"/>
    </xf>
    <xf numFmtId="164" fontId="13" fillId="0" borderId="2" xfId="0" applyNumberFormat="1" applyFont="1" applyBorder="1" applyAlignment="1" applyProtection="1">
      <alignment horizontal="left" vertical="center" wrapText="1"/>
    </xf>
    <xf numFmtId="164" fontId="13" fillId="0" borderId="3" xfId="0" applyNumberFormat="1" applyFont="1" applyBorder="1" applyAlignment="1" applyProtection="1">
      <alignment vertical="center" wrapText="1"/>
    </xf>
    <xf numFmtId="164" fontId="13" fillId="0" borderId="5" xfId="0" applyNumberFormat="1" applyFont="1" applyBorder="1" applyAlignment="1" applyProtection="1">
      <alignment vertical="center" wrapText="1"/>
    </xf>
    <xf numFmtId="0" fontId="16" fillId="0" borderId="5" xfId="0" applyFont="1" applyFill="1" applyBorder="1" applyAlignment="1" applyProtection="1">
      <alignment vertical="center" wrapText="1"/>
    </xf>
    <xf numFmtId="0" fontId="11" fillId="0" borderId="5" xfId="0" applyFont="1" applyFill="1" applyBorder="1" applyAlignment="1" applyProtection="1">
      <alignment horizontal="justify" vertical="center" wrapText="1"/>
    </xf>
    <xf numFmtId="0" fontId="11" fillId="0" borderId="5" xfId="0" applyFont="1" applyFill="1" applyBorder="1" applyAlignment="1" applyProtection="1">
      <alignment vertical="center" wrapText="1"/>
    </xf>
    <xf numFmtId="0" fontId="17" fillId="0" borderId="5" xfId="0" applyFont="1" applyBorder="1" applyAlignment="1" applyProtection="1">
      <alignment vertical="center" wrapText="1"/>
    </xf>
    <xf numFmtId="0" fontId="18" fillId="0" borderId="9" xfId="0" applyFont="1" applyBorder="1" applyAlignment="1" applyProtection="1">
      <alignment horizontal="justify" vertical="center" wrapText="1"/>
    </xf>
    <xf numFmtId="0" fontId="17" fillId="0" borderId="11" xfId="0" applyFont="1" applyBorder="1" applyAlignment="1" applyProtection="1">
      <alignment vertical="center" wrapText="1"/>
    </xf>
    <xf numFmtId="0" fontId="17" fillId="0" borderId="10" xfId="0" applyFont="1" applyBorder="1" applyAlignment="1" applyProtection="1">
      <alignment vertical="center" wrapText="1"/>
    </xf>
    <xf numFmtId="0" fontId="11" fillId="0" borderId="1" xfId="0" applyFont="1" applyFill="1" applyBorder="1" applyAlignment="1" applyProtection="1"/>
    <xf numFmtId="0" fontId="11" fillId="0" borderId="2" xfId="0" applyFont="1" applyFill="1" applyBorder="1" applyAlignment="1" applyProtection="1"/>
    <xf numFmtId="0" fontId="11" fillId="0" borderId="3" xfId="0" applyFont="1" applyFill="1" applyBorder="1" applyAlignment="1" applyProtection="1"/>
    <xf numFmtId="0" fontId="11" fillId="0" borderId="4" xfId="0" applyFont="1" applyFill="1" applyBorder="1" applyAlignment="1" applyProtection="1">
      <alignment horizontal="justify" vertical="center"/>
    </xf>
    <xf numFmtId="164" fontId="13" fillId="0" borderId="5" xfId="0" applyNumberFormat="1" applyFont="1" applyFill="1" applyBorder="1" applyAlignment="1" applyProtection="1">
      <alignment horizontal="left" vertical="center"/>
    </xf>
    <xf numFmtId="0" fontId="11" fillId="0" borderId="5" xfId="0" applyFont="1" applyFill="1" applyBorder="1" applyAlignment="1" applyProtection="1">
      <alignment horizontal="justify" vertical="center"/>
    </xf>
    <xf numFmtId="0" fontId="11" fillId="0" borderId="4" xfId="0" applyFont="1" applyFill="1" applyBorder="1" applyAlignment="1" applyProtection="1"/>
    <xf numFmtId="0" fontId="11" fillId="0" borderId="5" xfId="0" applyNumberFormat="1" applyFont="1" applyFill="1" applyBorder="1" applyAlignment="1" applyProtection="1">
      <alignment horizontal="justify" vertical="center"/>
    </xf>
    <xf numFmtId="0" fontId="17" fillId="0" borderId="5" xfId="0" applyFont="1" applyFill="1" applyBorder="1" applyAlignment="1" applyProtection="1">
      <alignment horizontal="center" vertical="center"/>
    </xf>
    <xf numFmtId="0" fontId="0" fillId="0" borderId="4" xfId="0" applyFill="1" applyBorder="1" applyProtection="1"/>
    <xf numFmtId="0" fontId="0" fillId="0" borderId="5" xfId="0" applyFill="1" applyBorder="1" applyProtection="1"/>
    <xf numFmtId="0" fontId="0" fillId="0" borderId="9" xfId="0" applyFill="1" applyBorder="1" applyProtection="1"/>
    <xf numFmtId="0" fontId="0" fillId="0" borderId="11" xfId="0" applyFill="1" applyBorder="1" applyProtection="1"/>
    <xf numFmtId="0" fontId="0" fillId="0" borderId="10" xfId="0" applyFill="1" applyBorder="1" applyProtection="1"/>
    <xf numFmtId="0" fontId="2" fillId="5" borderId="6" xfId="0" applyFont="1" applyFill="1" applyBorder="1" applyAlignment="1" applyProtection="1">
      <alignment horizontal="justify" vertical="center" wrapText="1"/>
    </xf>
    <xf numFmtId="0" fontId="2" fillId="5" borderId="7" xfId="0" applyFont="1" applyFill="1" applyBorder="1" applyAlignment="1" applyProtection="1">
      <alignment horizontal="justify" vertical="center" wrapText="1"/>
    </xf>
    <xf numFmtId="0" fontId="2" fillId="5" borderId="8" xfId="0" applyFont="1" applyFill="1" applyBorder="1" applyAlignment="1" applyProtection="1">
      <alignment horizontal="justify" vertical="center" wrapText="1"/>
    </xf>
    <xf numFmtId="2" fontId="7" fillId="2" borderId="6" xfId="0" applyNumberFormat="1" applyFont="1" applyFill="1" applyBorder="1" applyAlignment="1" applyProtection="1">
      <alignment horizontal="center" vertical="center" wrapText="1"/>
    </xf>
    <xf numFmtId="2" fontId="7" fillId="2" borderId="7" xfId="0" applyNumberFormat="1" applyFont="1" applyFill="1" applyBorder="1" applyAlignment="1" applyProtection="1">
      <alignment horizontal="center" vertical="center" wrapText="1"/>
    </xf>
    <xf numFmtId="2" fontId="7" fillId="2" borderId="8" xfId="0" applyNumberFormat="1" applyFont="1" applyFill="1" applyBorder="1" applyAlignment="1" applyProtection="1">
      <alignment horizontal="center" vertical="center" wrapText="1"/>
    </xf>
    <xf numFmtId="166" fontId="7" fillId="0" borderId="6" xfId="2" applyNumberFormat="1" applyFont="1" applyFill="1" applyBorder="1" applyAlignment="1" applyProtection="1">
      <alignment horizontal="center" vertical="center" wrapText="1"/>
      <protection locked="0"/>
    </xf>
    <xf numFmtId="166" fontId="7" fillId="0" borderId="7" xfId="2" applyNumberFormat="1" applyFont="1" applyFill="1" applyBorder="1" applyAlignment="1" applyProtection="1">
      <alignment horizontal="center" vertical="center" wrapText="1"/>
      <protection locked="0"/>
    </xf>
    <xf numFmtId="166" fontId="7" fillId="0" borderId="8" xfId="2" applyNumberFormat="1" applyFont="1" applyFill="1" applyBorder="1" applyAlignment="1" applyProtection="1">
      <alignment horizontal="center" vertical="center" wrapText="1"/>
      <protection locked="0"/>
    </xf>
    <xf numFmtId="168" fontId="7" fillId="0" borderId="6" xfId="2" applyNumberFormat="1" applyFont="1" applyFill="1" applyBorder="1" applyAlignment="1" applyProtection="1">
      <alignment horizontal="center" vertical="center" wrapText="1"/>
      <protection locked="0"/>
    </xf>
    <xf numFmtId="168" fontId="7" fillId="0" borderId="7" xfId="2" applyNumberFormat="1" applyFont="1" applyFill="1" applyBorder="1" applyAlignment="1" applyProtection="1">
      <alignment horizontal="center" vertical="center" wrapText="1"/>
      <protection locked="0"/>
    </xf>
    <xf numFmtId="168" fontId="7" fillId="0" borderId="8" xfId="2" applyNumberFormat="1" applyFont="1" applyFill="1" applyBorder="1" applyAlignment="1" applyProtection="1">
      <alignment horizontal="center" vertical="center" wrapText="1"/>
      <protection locked="0"/>
    </xf>
    <xf numFmtId="2" fontId="7" fillId="3" borderId="6" xfId="0" applyNumberFormat="1" applyFont="1" applyFill="1" applyBorder="1" applyAlignment="1" applyProtection="1">
      <alignment horizontal="center" vertical="center" wrapText="1"/>
      <protection locked="0"/>
    </xf>
    <xf numFmtId="2" fontId="7" fillId="3" borderId="7" xfId="0" applyNumberFormat="1" applyFont="1" applyFill="1" applyBorder="1" applyAlignment="1" applyProtection="1">
      <alignment horizontal="center" vertical="center" wrapText="1"/>
      <protection locked="0"/>
    </xf>
    <xf numFmtId="2" fontId="7" fillId="3" borderId="8"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7"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3" fontId="7" fillId="0" borderId="6"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66" fontId="3" fillId="0" borderId="9" xfId="2" applyNumberFormat="1" applyFont="1" applyFill="1" applyBorder="1" applyAlignment="1" applyProtection="1">
      <alignment horizontal="center" vertical="center" wrapText="1"/>
      <protection locked="0"/>
    </xf>
    <xf numFmtId="166" fontId="3" fillId="0" borderId="11" xfId="2" applyNumberFormat="1" applyFont="1" applyFill="1" applyBorder="1" applyAlignment="1" applyProtection="1">
      <alignment horizontal="center" vertical="center" wrapText="1"/>
      <protection locked="0"/>
    </xf>
    <xf numFmtId="166" fontId="3" fillId="0" borderId="10" xfId="2"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167" fontId="7" fillId="0" borderId="1" xfId="0" applyNumberFormat="1" applyFont="1" applyFill="1" applyBorder="1" applyAlignment="1" applyProtection="1">
      <alignment horizontal="center" vertical="center" wrapText="1"/>
      <protection locked="0"/>
    </xf>
    <xf numFmtId="167" fontId="7" fillId="0" borderId="2" xfId="0" applyNumberFormat="1" applyFont="1" applyFill="1" applyBorder="1" applyAlignment="1" applyProtection="1">
      <alignment horizontal="center" vertical="center" wrapText="1"/>
      <protection locked="0"/>
    </xf>
    <xf numFmtId="167" fontId="7" fillId="0" borderId="3" xfId="0" applyNumberFormat="1" applyFont="1" applyFill="1" applyBorder="1" applyAlignment="1" applyProtection="1">
      <alignment horizontal="center" vertical="center" wrapText="1"/>
      <protection locked="0"/>
    </xf>
    <xf numFmtId="167" fontId="7" fillId="0" borderId="9" xfId="0" applyNumberFormat="1" applyFont="1" applyFill="1" applyBorder="1" applyAlignment="1" applyProtection="1">
      <alignment horizontal="center" vertical="center" wrapText="1"/>
      <protection locked="0"/>
    </xf>
    <xf numFmtId="167" fontId="7" fillId="0" borderId="11" xfId="0" applyNumberFormat="1" applyFont="1" applyFill="1" applyBorder="1" applyAlignment="1" applyProtection="1">
      <alignment horizontal="center" vertical="center" wrapText="1"/>
      <protection locked="0"/>
    </xf>
    <xf numFmtId="167" fontId="7" fillId="0" borderId="10" xfId="0" applyNumberFormat="1" applyFont="1" applyFill="1" applyBorder="1" applyAlignment="1" applyProtection="1">
      <alignment horizontal="center" vertical="center" wrapText="1"/>
      <protection locked="0"/>
    </xf>
    <xf numFmtId="9" fontId="7" fillId="2" borderId="6" xfId="3" applyFont="1" applyFill="1" applyBorder="1" applyAlignment="1" applyProtection="1">
      <alignment horizontal="center" vertical="center" wrapText="1"/>
    </xf>
    <xf numFmtId="9" fontId="7" fillId="2" borderId="7" xfId="3" applyFont="1" applyFill="1" applyBorder="1" applyAlignment="1" applyProtection="1">
      <alignment horizontal="center" vertical="center" wrapText="1"/>
    </xf>
    <xf numFmtId="9" fontId="7" fillId="2" borderId="8" xfId="3" applyFont="1" applyFill="1" applyBorder="1" applyAlignment="1" applyProtection="1">
      <alignment horizontal="center" vertical="center" wrapText="1"/>
    </xf>
    <xf numFmtId="3" fontId="7" fillId="7" borderId="6" xfId="1" applyNumberFormat="1" applyFont="1" applyFill="1" applyBorder="1" applyAlignment="1" applyProtection="1">
      <alignment horizontal="center" vertical="center" wrapText="1"/>
    </xf>
    <xf numFmtId="3" fontId="7" fillId="7" borderId="7" xfId="1" applyNumberFormat="1" applyFont="1" applyFill="1" applyBorder="1" applyAlignment="1" applyProtection="1">
      <alignment horizontal="center" vertical="center" wrapText="1"/>
    </xf>
    <xf numFmtId="3" fontId="7" fillId="7" borderId="8" xfId="1"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66" fontId="3" fillId="0" borderId="1" xfId="2" applyNumberFormat="1" applyFont="1" applyFill="1" applyBorder="1" applyAlignment="1" applyProtection="1">
      <alignment horizontal="center" vertical="center" wrapText="1"/>
      <protection locked="0"/>
    </xf>
    <xf numFmtId="166" fontId="3" fillId="0" borderId="2" xfId="2" applyNumberFormat="1" applyFont="1" applyFill="1" applyBorder="1" applyAlignment="1" applyProtection="1">
      <alignment horizontal="center" vertical="center" wrapText="1"/>
      <protection locked="0"/>
    </xf>
    <xf numFmtId="166" fontId="3" fillId="0" borderId="3"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66" fontId="3" fillId="0" borderId="4" xfId="2" applyNumberFormat="1" applyFont="1" applyFill="1" applyBorder="1" applyAlignment="1" applyProtection="1">
      <alignment horizontal="center" vertical="center" wrapText="1"/>
      <protection locked="0"/>
    </xf>
    <xf numFmtId="166" fontId="3" fillId="0" borderId="0" xfId="2" applyNumberFormat="1" applyFont="1" applyFill="1" applyBorder="1" applyAlignment="1" applyProtection="1">
      <alignment horizontal="center" vertical="center" wrapText="1"/>
      <protection locked="0"/>
    </xf>
    <xf numFmtId="166" fontId="3" fillId="0" borderId="5"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5" fontId="3" fillId="5" borderId="1" xfId="2" applyNumberFormat="1" applyFont="1" applyFill="1" applyBorder="1" applyAlignment="1" applyProtection="1">
      <alignment horizontal="center" vertical="center" wrapText="1"/>
    </xf>
    <xf numFmtId="5" fontId="3" fillId="5" borderId="2" xfId="2" applyNumberFormat="1" applyFont="1" applyFill="1" applyBorder="1" applyAlignment="1" applyProtection="1">
      <alignment horizontal="center" vertical="center" wrapText="1"/>
    </xf>
    <xf numFmtId="5" fontId="3" fillId="5" borderId="3" xfId="2" applyNumberFormat="1" applyFont="1" applyFill="1" applyBorder="1" applyAlignment="1" applyProtection="1">
      <alignment horizontal="center" vertical="center" wrapText="1"/>
    </xf>
    <xf numFmtId="5" fontId="3" fillId="5" borderId="9" xfId="2" applyNumberFormat="1" applyFont="1" applyFill="1" applyBorder="1" applyAlignment="1" applyProtection="1">
      <alignment horizontal="center" vertical="center" wrapText="1"/>
    </xf>
    <xf numFmtId="5" fontId="3" fillId="5" borderId="11" xfId="2" applyNumberFormat="1" applyFont="1" applyFill="1" applyBorder="1" applyAlignment="1" applyProtection="1">
      <alignment horizontal="center" vertical="center" wrapText="1"/>
    </xf>
    <xf numFmtId="5" fontId="3" fillId="5" borderId="10" xfId="2" applyNumberFormat="1" applyFont="1" applyFill="1" applyBorder="1" applyAlignment="1" applyProtection="1">
      <alignment horizontal="center" vertical="center" wrapText="1"/>
    </xf>
    <xf numFmtId="165" fontId="3" fillId="5" borderId="1" xfId="2" applyNumberFormat="1" applyFont="1" applyFill="1" applyBorder="1" applyAlignment="1" applyProtection="1">
      <alignment horizontal="center" vertical="center" wrapText="1"/>
    </xf>
    <xf numFmtId="165" fontId="3" fillId="5" borderId="2" xfId="2" applyNumberFormat="1" applyFont="1" applyFill="1" applyBorder="1" applyAlignment="1" applyProtection="1">
      <alignment horizontal="center" vertical="center" wrapText="1"/>
    </xf>
    <xf numFmtId="165" fontId="3" fillId="5" borderId="3" xfId="2" applyNumberFormat="1" applyFont="1" applyFill="1" applyBorder="1" applyAlignment="1" applyProtection="1">
      <alignment horizontal="center" vertical="center" wrapText="1"/>
    </xf>
    <xf numFmtId="165" fontId="3" fillId="5" borderId="9" xfId="2" applyNumberFormat="1" applyFont="1" applyFill="1" applyBorder="1" applyAlignment="1" applyProtection="1">
      <alignment horizontal="center" vertical="center" wrapText="1"/>
    </xf>
    <xf numFmtId="165" fontId="3" fillId="5" borderId="11" xfId="2" applyNumberFormat="1" applyFont="1" applyFill="1" applyBorder="1" applyAlignment="1" applyProtection="1">
      <alignment horizontal="center" vertical="center" wrapText="1"/>
    </xf>
    <xf numFmtId="165" fontId="3" fillId="5" borderId="10" xfId="2" applyNumberFormat="1"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7" fillId="2" borderId="1" xfId="0" applyFont="1" applyFill="1" applyBorder="1" applyAlignment="1" applyProtection="1">
      <alignment horizontal="justify" vertical="center" wrapText="1"/>
    </xf>
    <xf numFmtId="0" fontId="7" fillId="2" borderId="3"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7" fillId="2" borderId="10" xfId="0" applyFont="1" applyFill="1" applyBorder="1" applyAlignment="1" applyProtection="1">
      <alignment horizontal="justify"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41" fontId="3" fillId="0" borderId="1" xfId="0" applyNumberFormat="1" applyFont="1" applyFill="1" applyBorder="1" applyAlignment="1" applyProtection="1">
      <alignment horizontal="center" vertical="center" wrapText="1"/>
      <protection locked="0"/>
    </xf>
    <xf numFmtId="41" fontId="3" fillId="0" borderId="3" xfId="0" applyNumberFormat="1" applyFont="1" applyFill="1" applyBorder="1" applyAlignment="1" applyProtection="1">
      <alignment horizontal="center" vertical="center" wrapText="1"/>
      <protection locked="0"/>
    </xf>
    <xf numFmtId="41" fontId="3" fillId="0" borderId="9" xfId="0" applyNumberFormat="1" applyFont="1" applyFill="1" applyBorder="1" applyAlignment="1" applyProtection="1">
      <alignment horizontal="center" vertical="center" wrapText="1"/>
      <protection locked="0"/>
    </xf>
    <xf numFmtId="41" fontId="3" fillId="0" borderId="1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168" fontId="15" fillId="0" borderId="6" xfId="2" applyNumberFormat="1" applyFont="1" applyBorder="1" applyAlignment="1" applyProtection="1">
      <alignment horizontal="center" vertical="center" wrapText="1"/>
      <protection locked="0"/>
    </xf>
    <xf numFmtId="168" fontId="15" fillId="0" borderId="8" xfId="2" applyNumberFormat="1" applyFont="1" applyBorder="1" applyAlignment="1" applyProtection="1">
      <alignment horizontal="center" vertical="center" wrapText="1"/>
      <protection locked="0"/>
    </xf>
    <xf numFmtId="168" fontId="15" fillId="0" borderId="7" xfId="2" applyNumberFormat="1" applyFont="1" applyBorder="1" applyAlignment="1" applyProtection="1">
      <alignment horizontal="center" vertical="center" wrapText="1"/>
      <protection locked="0"/>
    </xf>
    <xf numFmtId="9" fontId="14" fillId="2" borderId="6" xfId="3" applyFont="1" applyFill="1" applyBorder="1" applyAlignment="1" applyProtection="1">
      <alignment horizontal="center" vertical="center" wrapText="1"/>
    </xf>
    <xf numFmtId="9" fontId="14" fillId="2" borderId="7" xfId="3" applyFont="1" applyFill="1" applyBorder="1" applyAlignment="1" applyProtection="1">
      <alignment horizontal="center" vertical="center" wrapText="1"/>
    </xf>
    <xf numFmtId="9" fontId="14" fillId="2" borderId="8" xfId="3"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5" fontId="8" fillId="0" borderId="6" xfId="2" applyNumberFormat="1" applyFont="1" applyFill="1" applyBorder="1" applyAlignment="1" applyProtection="1">
      <alignment horizontal="center" vertical="center" wrapText="1"/>
      <protection locked="0"/>
    </xf>
    <xf numFmtId="165" fontId="8" fillId="0" borderId="7" xfId="2" applyNumberFormat="1" applyFont="1" applyFill="1" applyBorder="1" applyAlignment="1" applyProtection="1">
      <alignment horizontal="center" vertical="center" wrapText="1"/>
      <protection locked="0"/>
    </xf>
    <xf numFmtId="165" fontId="8" fillId="0" borderId="8" xfId="2"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xf>
    <xf numFmtId="165" fontId="7" fillId="0" borderId="7" xfId="0" applyNumberFormat="1" applyFont="1" applyFill="1" applyBorder="1" applyAlignment="1" applyProtection="1">
      <alignment horizontal="center" vertical="center" wrapText="1"/>
    </xf>
    <xf numFmtId="165" fontId="7" fillId="0" borderId="8" xfId="0" applyNumberFormat="1" applyFont="1" applyFill="1" applyBorder="1" applyAlignment="1" applyProtection="1">
      <alignment horizontal="center" vertical="center" wrapText="1"/>
    </xf>
    <xf numFmtId="0" fontId="14" fillId="5" borderId="6" xfId="0" applyFont="1" applyFill="1" applyBorder="1" applyAlignment="1" applyProtection="1">
      <alignment horizontal="justify" vertical="center"/>
    </xf>
    <xf numFmtId="0" fontId="14" fillId="5" borderId="7" xfId="0" applyFont="1" applyFill="1" applyBorder="1" applyAlignment="1" applyProtection="1">
      <alignment horizontal="justify" vertical="center"/>
    </xf>
    <xf numFmtId="0" fontId="14" fillId="5" borderId="8" xfId="0" applyFont="1" applyFill="1" applyBorder="1" applyAlignment="1" applyProtection="1">
      <alignment horizontal="justify" vertical="center"/>
    </xf>
    <xf numFmtId="0" fontId="22" fillId="0" borderId="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165" fontId="8" fillId="0" borderId="4" xfId="2" applyNumberFormat="1" applyFont="1" applyFill="1" applyBorder="1" applyAlignment="1" applyProtection="1">
      <alignment horizontal="center" vertical="center" wrapText="1"/>
      <protection locked="0"/>
    </xf>
    <xf numFmtId="165" fontId="8" fillId="0" borderId="5" xfId="2" applyNumberFormat="1" applyFont="1" applyFill="1" applyBorder="1" applyAlignment="1" applyProtection="1">
      <alignment horizontal="center" vertical="center" wrapText="1"/>
      <protection locked="0"/>
    </xf>
    <xf numFmtId="41" fontId="3" fillId="0" borderId="0" xfId="0" applyNumberFormat="1" applyFont="1" applyFill="1" applyBorder="1" applyAlignment="1" applyProtection="1">
      <alignment horizontal="center" vertical="center" wrapText="1"/>
      <protection locked="0"/>
    </xf>
    <xf numFmtId="41" fontId="3" fillId="0" borderId="5"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165" fontId="8" fillId="0" borderId="9" xfId="2" applyNumberFormat="1" applyFont="1" applyFill="1" applyBorder="1" applyAlignment="1" applyProtection="1">
      <alignment horizontal="center" vertical="center" wrapText="1"/>
      <protection locked="0"/>
    </xf>
    <xf numFmtId="165" fontId="8" fillId="0" borderId="10" xfId="2" applyNumberFormat="1" applyFont="1" applyFill="1" applyBorder="1" applyAlignment="1" applyProtection="1">
      <alignment horizontal="center" vertical="center" wrapText="1"/>
      <protection locked="0"/>
    </xf>
    <xf numFmtId="41" fontId="3" fillId="0" borderId="11"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 vertical="center" wrapText="1"/>
      <protection locked="0"/>
    </xf>
    <xf numFmtId="165" fontId="8" fillId="0" borderId="3" xfId="2" applyNumberFormat="1" applyFont="1" applyFill="1" applyBorder="1" applyAlignment="1" applyProtection="1">
      <alignment horizontal="center" vertical="center" wrapText="1"/>
      <protection locked="0"/>
    </xf>
    <xf numFmtId="41" fontId="3"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16" fillId="5" borderId="6" xfId="0" applyFont="1" applyFill="1" applyBorder="1" applyAlignment="1" applyProtection="1">
      <alignment horizontal="left" vertical="center" wrapText="1"/>
    </xf>
    <xf numFmtId="0" fontId="16" fillId="5" borderId="7"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16" fillId="0" borderId="2" xfId="0" applyFont="1" applyBorder="1" applyAlignment="1" applyProtection="1">
      <alignment horizontal="center" vertical="center" wrapText="1"/>
    </xf>
    <xf numFmtId="0" fontId="16" fillId="9" borderId="16" xfId="0" applyFont="1" applyFill="1" applyBorder="1" applyAlignment="1" applyProtection="1">
      <alignment horizontal="center" vertical="center"/>
    </xf>
    <xf numFmtId="0" fontId="16" fillId="9" borderId="17" xfId="0" applyFont="1" applyFill="1" applyBorder="1" applyAlignment="1" applyProtection="1">
      <alignment horizontal="center" vertical="center"/>
    </xf>
    <xf numFmtId="0" fontId="16" fillId="9" borderId="18" xfId="0" applyFont="1" applyFill="1" applyBorder="1" applyAlignment="1" applyProtection="1">
      <alignment horizontal="center" vertical="center"/>
    </xf>
    <xf numFmtId="0" fontId="0" fillId="0" borderId="0" xfId="0" applyNumberFormat="1" applyFill="1" applyBorder="1" applyAlignment="1" applyProtection="1">
      <alignment horizontal="justify" vertical="center" wrapText="1"/>
    </xf>
    <xf numFmtId="0" fontId="0" fillId="0" borderId="0" xfId="0" quotePrefix="1" applyNumberForma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xf numFmtId="0" fontId="21"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2"/>
      <sheetName val="Formulario F1"/>
      <sheetName val="Formulario F3"/>
      <sheetName val="Dato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Z80"/>
  <sheetViews>
    <sheetView showGridLines="0" tabSelected="1" view="pageBreakPreview" topLeftCell="A67" zoomScale="80" zoomScaleNormal="85" zoomScaleSheetLayoutView="80" zoomScalePageLayoutView="25" workbookViewId="0">
      <selection activeCell="D71" sqref="D71"/>
    </sheetView>
  </sheetViews>
  <sheetFormatPr baseColWidth="10" defaultRowHeight="15.75" x14ac:dyDescent="0.25"/>
  <cols>
    <col min="1" max="1" width="2.5703125" style="3" customWidth="1"/>
    <col min="2" max="2" width="1.7109375" style="3" customWidth="1"/>
    <col min="3" max="4" width="16.7109375" style="3" customWidth="1"/>
    <col min="5" max="5" width="0.85546875" style="3" customWidth="1"/>
    <col min="6" max="6" width="12.28515625" style="3" customWidth="1"/>
    <col min="7" max="7" width="0.85546875" style="3" customWidth="1"/>
    <col min="8" max="8" width="11.85546875" style="3" customWidth="1"/>
    <col min="9" max="9" width="0.85546875" style="3" customWidth="1"/>
    <col min="10" max="10" width="8.7109375" style="3" customWidth="1"/>
    <col min="11" max="11" width="9.7109375" style="3" customWidth="1"/>
    <col min="12" max="12" width="0.85546875" style="3" customWidth="1"/>
    <col min="13" max="13" width="12" style="3" customWidth="1"/>
    <col min="14" max="14" width="0.85546875" style="3" customWidth="1"/>
    <col min="15" max="15" width="12.5703125" style="3" customWidth="1"/>
    <col min="16" max="16" width="0.85546875" style="3" customWidth="1"/>
    <col min="17" max="17" width="12.42578125" style="3" customWidth="1"/>
    <col min="18" max="18" width="0.85546875" style="3" customWidth="1"/>
    <col min="19" max="19" width="12.5703125" style="3" customWidth="1"/>
    <col min="20" max="20" width="0.85546875" style="3" customWidth="1"/>
    <col min="21" max="21" width="14.7109375" style="3" customWidth="1"/>
    <col min="22" max="22" width="0.85546875" style="3" customWidth="1"/>
    <col min="23" max="23" width="13.140625" style="3" customWidth="1"/>
    <col min="24" max="25" width="2.42578125" style="3" customWidth="1"/>
    <col min="26" max="16384" width="11.42578125" style="3"/>
  </cols>
  <sheetData>
    <row r="1" spans="1:26" ht="9.9499999999999993" customHeight="1" thickBot="1" x14ac:dyDescent="0.3">
      <c r="A1" s="1"/>
      <c r="B1" s="2"/>
      <c r="C1" s="2"/>
      <c r="D1" s="2"/>
      <c r="E1" s="2"/>
      <c r="F1" s="2"/>
      <c r="G1" s="2"/>
      <c r="H1" s="2"/>
      <c r="I1" s="2"/>
      <c r="J1" s="2"/>
      <c r="K1" s="2"/>
      <c r="L1" s="2"/>
      <c r="M1" s="2"/>
      <c r="N1" s="2"/>
      <c r="O1" s="2"/>
      <c r="P1" s="2"/>
      <c r="Q1" s="2"/>
      <c r="R1" s="2"/>
      <c r="S1" s="2"/>
      <c r="T1" s="2"/>
      <c r="U1" s="2"/>
      <c r="V1" s="2"/>
      <c r="W1" s="2"/>
      <c r="X1" s="2"/>
      <c r="Y1" s="2"/>
      <c r="Z1" s="124"/>
    </row>
    <row r="2" spans="1:26" ht="18" customHeight="1" x14ac:dyDescent="0.25">
      <c r="A2" s="199" t="s">
        <v>0</v>
      </c>
      <c r="B2" s="200"/>
      <c r="C2" s="200"/>
      <c r="D2" s="200"/>
      <c r="E2" s="200"/>
      <c r="F2" s="200"/>
      <c r="G2" s="200"/>
      <c r="H2" s="200"/>
      <c r="I2" s="200"/>
      <c r="J2" s="200"/>
      <c r="K2" s="200"/>
      <c r="L2" s="200"/>
      <c r="M2" s="200"/>
      <c r="N2" s="200"/>
      <c r="O2" s="200"/>
      <c r="P2" s="200"/>
      <c r="Q2" s="200"/>
      <c r="R2" s="200"/>
      <c r="S2" s="200"/>
      <c r="T2" s="200"/>
      <c r="U2" s="200"/>
      <c r="V2" s="200"/>
      <c r="W2" s="200"/>
      <c r="X2" s="200"/>
      <c r="Y2" s="201"/>
    </row>
    <row r="3" spans="1:26" ht="15.75" customHeight="1" thickBot="1" x14ac:dyDescent="0.3">
      <c r="A3" s="202"/>
      <c r="B3" s="203"/>
      <c r="C3" s="203"/>
      <c r="D3" s="203"/>
      <c r="E3" s="203"/>
      <c r="F3" s="203"/>
      <c r="G3" s="203"/>
      <c r="H3" s="203"/>
      <c r="I3" s="203"/>
      <c r="J3" s="203"/>
      <c r="K3" s="203"/>
      <c r="L3" s="203"/>
      <c r="M3" s="203"/>
      <c r="N3" s="203"/>
      <c r="O3" s="203"/>
      <c r="P3" s="203"/>
      <c r="Q3" s="203"/>
      <c r="R3" s="203"/>
      <c r="S3" s="203"/>
      <c r="T3" s="203"/>
      <c r="U3" s="203"/>
      <c r="V3" s="203"/>
      <c r="W3" s="203"/>
      <c r="X3" s="203"/>
      <c r="Y3" s="204"/>
    </row>
    <row r="4" spans="1:26" ht="21" customHeight="1" thickBot="1" x14ac:dyDescent="0.3">
      <c r="A4" s="4"/>
      <c r="B4" s="5"/>
      <c r="C4" s="5"/>
      <c r="D4" s="5"/>
      <c r="E4" s="5"/>
      <c r="F4" s="7"/>
      <c r="G4" s="7"/>
      <c r="H4" s="7"/>
      <c r="I4" s="7"/>
      <c r="J4" s="7"/>
      <c r="K4" s="7"/>
      <c r="L4" s="7"/>
      <c r="M4" s="7"/>
      <c r="N4" s="7"/>
      <c r="O4" s="7"/>
      <c r="P4" s="7"/>
      <c r="Q4" s="138" t="s">
        <v>283</v>
      </c>
      <c r="R4" s="139" t="s">
        <v>1</v>
      </c>
      <c r="S4" s="140" t="s">
        <v>2</v>
      </c>
      <c r="T4" s="139" t="s">
        <v>1</v>
      </c>
      <c r="U4" s="141" t="s">
        <v>3</v>
      </c>
      <c r="V4" s="142" t="s">
        <v>1</v>
      </c>
      <c r="W4" s="143" t="s">
        <v>4</v>
      </c>
      <c r="X4" s="127"/>
      <c r="Y4" s="128"/>
    </row>
    <row r="5" spans="1:26" ht="9.9499999999999993" customHeight="1" thickBot="1" x14ac:dyDescent="0.3">
      <c r="A5" s="4"/>
      <c r="B5" s="5"/>
      <c r="C5" s="5"/>
      <c r="D5" s="5"/>
      <c r="E5" s="5"/>
      <c r="F5" s="5"/>
      <c r="G5" s="5"/>
      <c r="H5" s="5"/>
      <c r="I5" s="5"/>
      <c r="J5" s="5"/>
      <c r="K5" s="5"/>
      <c r="L5" s="5"/>
      <c r="M5" s="5"/>
      <c r="N5" s="5"/>
      <c r="O5" s="5"/>
      <c r="P5" s="5"/>
      <c r="Q5" s="5"/>
      <c r="R5" s="5"/>
      <c r="S5" s="5"/>
      <c r="T5" s="5"/>
      <c r="U5" s="5"/>
      <c r="V5" s="5"/>
      <c r="W5" s="5"/>
      <c r="X5" s="5"/>
      <c r="Y5" s="8"/>
    </row>
    <row r="6" spans="1:26" ht="30" customHeight="1" thickBot="1" x14ac:dyDescent="0.3">
      <c r="A6" s="4"/>
      <c r="B6" s="5"/>
      <c r="C6" s="209" t="s">
        <v>5</v>
      </c>
      <c r="D6" s="214"/>
      <c r="E6" s="214"/>
      <c r="F6" s="214"/>
      <c r="G6" s="214"/>
      <c r="H6" s="214"/>
      <c r="I6" s="214"/>
      <c r="J6" s="214"/>
      <c r="K6" s="214"/>
      <c r="L6" s="214"/>
      <c r="M6" s="214"/>
      <c r="N6" s="214"/>
      <c r="O6" s="214"/>
      <c r="P6" s="214"/>
      <c r="Q6" s="214"/>
      <c r="R6" s="214"/>
      <c r="S6" s="214"/>
      <c r="T6" s="214"/>
      <c r="U6" s="214"/>
      <c r="V6" s="214"/>
      <c r="W6" s="210"/>
      <c r="X6" s="5"/>
      <c r="Y6" s="8"/>
    </row>
    <row r="7" spans="1:26" ht="9.9499999999999993" customHeight="1" thickBot="1" x14ac:dyDescent="0.3">
      <c r="A7" s="4"/>
      <c r="B7" s="5"/>
      <c r="C7" s="5"/>
      <c r="D7" s="5"/>
      <c r="E7" s="5"/>
      <c r="F7" s="5"/>
      <c r="G7" s="5"/>
      <c r="H7" s="5"/>
      <c r="I7" s="5"/>
      <c r="J7" s="5"/>
      <c r="K7" s="5"/>
      <c r="L7" s="5"/>
      <c r="M7" s="5"/>
      <c r="N7" s="5"/>
      <c r="O7" s="5"/>
      <c r="P7" s="5"/>
      <c r="Q7" s="5"/>
      <c r="R7" s="5"/>
      <c r="S7" s="5"/>
      <c r="T7" s="5"/>
      <c r="U7" s="5"/>
      <c r="V7" s="5"/>
      <c r="W7" s="5"/>
      <c r="X7" s="5"/>
      <c r="Y7" s="8"/>
    </row>
    <row r="8" spans="1:26" ht="11.25" customHeight="1" x14ac:dyDescent="0.25">
      <c r="A8" s="4"/>
      <c r="B8" s="5"/>
      <c r="C8" s="290" t="s">
        <v>6</v>
      </c>
      <c r="D8" s="291"/>
      <c r="E8" s="5"/>
      <c r="F8" s="234" t="s">
        <v>7</v>
      </c>
      <c r="G8" s="235"/>
      <c r="H8" s="235"/>
      <c r="I8" s="235"/>
      <c r="J8" s="235"/>
      <c r="K8" s="235"/>
      <c r="L8" s="235"/>
      <c r="M8" s="235"/>
      <c r="N8" s="235"/>
      <c r="O8" s="235"/>
      <c r="P8" s="235"/>
      <c r="Q8" s="235"/>
      <c r="R8" s="235"/>
      <c r="S8" s="235"/>
      <c r="T8" s="235"/>
      <c r="U8" s="235"/>
      <c r="V8" s="235"/>
      <c r="W8" s="236"/>
      <c r="X8" s="5"/>
      <c r="Y8" s="8"/>
    </row>
    <row r="9" spans="1:26" ht="11.25" customHeight="1" thickBot="1" x14ac:dyDescent="0.3">
      <c r="A9" s="4"/>
      <c r="B9" s="5"/>
      <c r="C9" s="292"/>
      <c r="D9" s="293"/>
      <c r="E9" s="5"/>
      <c r="F9" s="240"/>
      <c r="G9" s="241"/>
      <c r="H9" s="241"/>
      <c r="I9" s="241"/>
      <c r="J9" s="241"/>
      <c r="K9" s="241"/>
      <c r="L9" s="241"/>
      <c r="M9" s="241"/>
      <c r="N9" s="241"/>
      <c r="O9" s="241"/>
      <c r="P9" s="241"/>
      <c r="Q9" s="241"/>
      <c r="R9" s="241"/>
      <c r="S9" s="241"/>
      <c r="T9" s="241"/>
      <c r="U9" s="241"/>
      <c r="V9" s="241"/>
      <c r="W9" s="242"/>
      <c r="X9" s="5"/>
      <c r="Y9" s="8"/>
    </row>
    <row r="10" spans="1:26" ht="12" customHeight="1" thickBot="1" x14ac:dyDescent="0.3">
      <c r="A10" s="4"/>
      <c r="B10" s="5"/>
      <c r="C10" s="129"/>
      <c r="D10" s="129"/>
      <c r="E10" s="129"/>
      <c r="F10" s="129"/>
      <c r="G10" s="129"/>
      <c r="H10" s="129"/>
      <c r="I10" s="129"/>
      <c r="J10" s="129"/>
      <c r="K10" s="129"/>
      <c r="L10" s="129"/>
      <c r="M10" s="129"/>
      <c r="N10" s="129"/>
      <c r="O10" s="129"/>
      <c r="P10" s="129"/>
      <c r="Q10" s="129"/>
      <c r="R10" s="129"/>
      <c r="S10" s="129"/>
      <c r="T10" s="129"/>
      <c r="U10" s="129"/>
      <c r="V10" s="129"/>
      <c r="W10" s="129"/>
      <c r="X10" s="5"/>
      <c r="Y10" s="8"/>
    </row>
    <row r="11" spans="1:26" ht="15.75" customHeight="1" x14ac:dyDescent="0.25">
      <c r="A11" s="4"/>
      <c r="B11" s="5"/>
      <c r="C11" s="296" t="s">
        <v>8</v>
      </c>
      <c r="D11" s="297"/>
      <c r="E11" s="5"/>
      <c r="F11" s="256" t="s">
        <v>172</v>
      </c>
      <c r="G11" s="258"/>
      <c r="H11" s="258"/>
      <c r="I11" s="258"/>
      <c r="J11" s="258"/>
      <c r="K11" s="257"/>
      <c r="L11" s="130"/>
      <c r="M11" s="229" t="s">
        <v>10</v>
      </c>
      <c r="N11" s="227"/>
      <c r="O11" s="228"/>
      <c r="P11" s="5"/>
      <c r="Q11" s="256" t="s">
        <v>11</v>
      </c>
      <c r="R11" s="258"/>
      <c r="S11" s="257"/>
      <c r="T11" s="304"/>
      <c r="U11" s="234" t="s">
        <v>12</v>
      </c>
      <c r="V11" s="235"/>
      <c r="W11" s="236"/>
      <c r="X11" s="5"/>
      <c r="Y11" s="8"/>
    </row>
    <row r="12" spans="1:26" ht="16.5" thickBot="1" x14ac:dyDescent="0.3">
      <c r="A12" s="4"/>
      <c r="B12" s="5"/>
      <c r="C12" s="298"/>
      <c r="D12" s="299"/>
      <c r="E12" s="5"/>
      <c r="F12" s="218"/>
      <c r="G12" s="220"/>
      <c r="H12" s="220"/>
      <c r="I12" s="220"/>
      <c r="J12" s="220"/>
      <c r="K12" s="219"/>
      <c r="L12" s="130"/>
      <c r="M12" s="232"/>
      <c r="N12" s="243"/>
      <c r="O12" s="233"/>
      <c r="P12" s="5"/>
      <c r="Q12" s="218"/>
      <c r="R12" s="220"/>
      <c r="S12" s="219"/>
      <c r="T12" s="304"/>
      <c r="U12" s="240"/>
      <c r="V12" s="241"/>
      <c r="W12" s="242"/>
      <c r="X12" s="5"/>
      <c r="Y12" s="8"/>
    </row>
    <row r="13" spans="1:26" ht="9.9499999999999993" customHeight="1" thickBot="1" x14ac:dyDescent="0.3">
      <c r="A13" s="4"/>
      <c r="B13" s="5"/>
      <c r="C13" s="5"/>
      <c r="D13" s="5"/>
      <c r="E13" s="5"/>
      <c r="F13" s="5"/>
      <c r="G13" s="5"/>
      <c r="H13" s="5"/>
      <c r="I13" s="5"/>
      <c r="J13" s="5"/>
      <c r="K13" s="5"/>
      <c r="L13" s="5"/>
      <c r="M13" s="5"/>
      <c r="N13" s="5"/>
      <c r="O13" s="5"/>
      <c r="P13" s="5"/>
      <c r="Q13" s="5"/>
      <c r="R13" s="5"/>
      <c r="S13" s="5"/>
      <c r="T13" s="5"/>
      <c r="U13" s="5"/>
      <c r="V13" s="5"/>
      <c r="W13" s="5"/>
      <c r="X13" s="5"/>
      <c r="Y13" s="8"/>
    </row>
    <row r="14" spans="1:26" ht="10.5" customHeight="1" x14ac:dyDescent="0.25">
      <c r="A14" s="4"/>
      <c r="B14" s="6"/>
      <c r="C14" s="290" t="s">
        <v>13</v>
      </c>
      <c r="D14" s="291"/>
      <c r="E14" s="5"/>
      <c r="F14" s="234" t="s">
        <v>14</v>
      </c>
      <c r="G14" s="235"/>
      <c r="H14" s="235"/>
      <c r="I14" s="235"/>
      <c r="J14" s="235"/>
      <c r="K14" s="235"/>
      <c r="L14" s="235"/>
      <c r="M14" s="235"/>
      <c r="N14" s="235"/>
      <c r="O14" s="235"/>
      <c r="P14" s="235"/>
      <c r="Q14" s="236"/>
      <c r="R14" s="132"/>
      <c r="S14" s="294" t="s">
        <v>15</v>
      </c>
      <c r="T14" s="10"/>
      <c r="U14" s="234"/>
      <c r="V14" s="235"/>
      <c r="W14" s="236"/>
      <c r="X14" s="5"/>
      <c r="Y14" s="8"/>
    </row>
    <row r="15" spans="1:26" ht="10.5" customHeight="1" thickBot="1" x14ac:dyDescent="0.3">
      <c r="A15" s="4"/>
      <c r="B15" s="6"/>
      <c r="C15" s="292"/>
      <c r="D15" s="293"/>
      <c r="E15" s="5"/>
      <c r="F15" s="240"/>
      <c r="G15" s="241"/>
      <c r="H15" s="241"/>
      <c r="I15" s="241"/>
      <c r="J15" s="241"/>
      <c r="K15" s="241"/>
      <c r="L15" s="241"/>
      <c r="M15" s="241"/>
      <c r="N15" s="241"/>
      <c r="O15" s="241"/>
      <c r="P15" s="241"/>
      <c r="Q15" s="242"/>
      <c r="R15" s="132"/>
      <c r="S15" s="295"/>
      <c r="T15" s="10"/>
      <c r="U15" s="240"/>
      <c r="V15" s="241"/>
      <c r="W15" s="242"/>
      <c r="X15" s="5"/>
      <c r="Y15" s="8"/>
    </row>
    <row r="16" spans="1:26" ht="9.9499999999999993" customHeight="1" thickBot="1" x14ac:dyDescent="0.3">
      <c r="A16" s="4"/>
      <c r="B16" s="6"/>
      <c r="C16" s="5"/>
      <c r="D16" s="5"/>
      <c r="E16" s="5"/>
      <c r="F16" s="5"/>
      <c r="G16" s="5"/>
      <c r="H16" s="5"/>
      <c r="I16" s="5"/>
      <c r="J16" s="5"/>
      <c r="K16" s="5"/>
      <c r="L16" s="5"/>
      <c r="M16" s="5"/>
      <c r="N16" s="5"/>
      <c r="O16" s="5"/>
      <c r="P16" s="5"/>
      <c r="Q16" s="5"/>
      <c r="R16" s="5"/>
      <c r="S16" s="5"/>
      <c r="T16" s="5"/>
      <c r="U16" s="5"/>
      <c r="V16" s="5"/>
      <c r="W16" s="5"/>
      <c r="X16" s="5"/>
      <c r="Y16" s="8"/>
    </row>
    <row r="17" spans="1:25" ht="9.9499999999999993" customHeight="1" x14ac:dyDescent="0.25">
      <c r="A17" s="4"/>
      <c r="B17" s="6"/>
      <c r="C17" s="290" t="s">
        <v>16</v>
      </c>
      <c r="D17" s="291"/>
      <c r="E17" s="5"/>
      <c r="F17" s="234" t="s">
        <v>17</v>
      </c>
      <c r="G17" s="235"/>
      <c r="H17" s="235"/>
      <c r="I17" s="235"/>
      <c r="J17" s="235"/>
      <c r="K17" s="235"/>
      <c r="L17" s="235"/>
      <c r="M17" s="236"/>
      <c r="N17" s="132"/>
      <c r="O17" s="294" t="s">
        <v>18</v>
      </c>
      <c r="P17" s="304"/>
      <c r="Q17" s="234"/>
      <c r="R17" s="235"/>
      <c r="S17" s="236"/>
      <c r="T17" s="5"/>
      <c r="U17" s="294" t="s">
        <v>19</v>
      </c>
      <c r="V17" s="10"/>
      <c r="W17" s="305"/>
      <c r="X17" s="5"/>
      <c r="Y17" s="8"/>
    </row>
    <row r="18" spans="1:25" ht="12.75" customHeight="1" thickBot="1" x14ac:dyDescent="0.3">
      <c r="A18" s="4"/>
      <c r="B18" s="6"/>
      <c r="C18" s="292"/>
      <c r="D18" s="293"/>
      <c r="E18" s="5"/>
      <c r="F18" s="240"/>
      <c r="G18" s="241"/>
      <c r="H18" s="241"/>
      <c r="I18" s="241"/>
      <c r="J18" s="241"/>
      <c r="K18" s="241"/>
      <c r="L18" s="241"/>
      <c r="M18" s="242"/>
      <c r="N18" s="132"/>
      <c r="O18" s="295"/>
      <c r="P18" s="304"/>
      <c r="Q18" s="240"/>
      <c r="R18" s="241"/>
      <c r="S18" s="242"/>
      <c r="T18" s="5"/>
      <c r="U18" s="295"/>
      <c r="V18" s="10"/>
      <c r="W18" s="306"/>
      <c r="X18" s="5"/>
      <c r="Y18" s="8"/>
    </row>
    <row r="19" spans="1:25" ht="9" customHeight="1" thickBot="1" x14ac:dyDescent="0.3">
      <c r="A19" s="4"/>
      <c r="B19" s="6"/>
      <c r="C19" s="5"/>
      <c r="D19" s="5"/>
      <c r="E19" s="5"/>
      <c r="F19" s="5"/>
      <c r="G19" s="5"/>
      <c r="H19" s="5"/>
      <c r="I19" s="5"/>
      <c r="J19" s="5"/>
      <c r="K19" s="5"/>
      <c r="L19" s="5"/>
      <c r="M19" s="5"/>
      <c r="N19" s="5"/>
      <c r="O19" s="5"/>
      <c r="P19" s="5"/>
      <c r="Q19" s="5"/>
      <c r="R19" s="5"/>
      <c r="S19" s="5"/>
      <c r="T19" s="5"/>
      <c r="U19" s="5"/>
      <c r="V19" s="5"/>
      <c r="W19" s="5"/>
      <c r="X19" s="5"/>
      <c r="Y19" s="8"/>
    </row>
    <row r="20" spans="1:25" ht="11.25" customHeight="1" x14ac:dyDescent="0.25">
      <c r="A20" s="4"/>
      <c r="B20" s="6"/>
      <c r="C20" s="290" t="s">
        <v>20</v>
      </c>
      <c r="D20" s="291"/>
      <c r="E20" s="5"/>
      <c r="F20" s="256" t="s">
        <v>21</v>
      </c>
      <c r="G20" s="258"/>
      <c r="H20" s="258"/>
      <c r="I20" s="258"/>
      <c r="J20" s="258"/>
      <c r="K20" s="258"/>
      <c r="L20" s="258"/>
      <c r="M20" s="257"/>
      <c r="N20" s="304"/>
      <c r="O20" s="234" t="s">
        <v>12</v>
      </c>
      <c r="P20" s="235"/>
      <c r="Q20" s="235"/>
      <c r="R20" s="235"/>
      <c r="S20" s="235"/>
      <c r="T20" s="235"/>
      <c r="U20" s="235"/>
      <c r="V20" s="235"/>
      <c r="W20" s="236"/>
      <c r="X20" s="5"/>
      <c r="Y20" s="8"/>
    </row>
    <row r="21" spans="1:25" ht="11.25" customHeight="1" thickBot="1" x14ac:dyDescent="0.3">
      <c r="A21" s="4"/>
      <c r="B21" s="6"/>
      <c r="C21" s="292"/>
      <c r="D21" s="293"/>
      <c r="E21" s="5"/>
      <c r="F21" s="218"/>
      <c r="G21" s="220"/>
      <c r="H21" s="220"/>
      <c r="I21" s="220"/>
      <c r="J21" s="220"/>
      <c r="K21" s="220"/>
      <c r="L21" s="220"/>
      <c r="M21" s="219"/>
      <c r="N21" s="304"/>
      <c r="O21" s="240"/>
      <c r="P21" s="241"/>
      <c r="Q21" s="241"/>
      <c r="R21" s="241"/>
      <c r="S21" s="241"/>
      <c r="T21" s="241"/>
      <c r="U21" s="241"/>
      <c r="V21" s="241"/>
      <c r="W21" s="242"/>
      <c r="X21" s="5"/>
      <c r="Y21" s="8"/>
    </row>
    <row r="22" spans="1:25" ht="9.9499999999999993" customHeight="1" thickBot="1" x14ac:dyDescent="0.3">
      <c r="A22" s="4"/>
      <c r="B22" s="5"/>
      <c r="C22" s="5"/>
      <c r="D22" s="5"/>
      <c r="E22" s="5"/>
      <c r="F22" s="5"/>
      <c r="G22" s="5"/>
      <c r="H22" s="5"/>
      <c r="I22" s="5"/>
      <c r="J22" s="5"/>
      <c r="K22" s="5"/>
      <c r="L22" s="5"/>
      <c r="M22" s="5"/>
      <c r="N22" s="5"/>
      <c r="O22" s="5"/>
      <c r="P22" s="5"/>
      <c r="Q22" s="5"/>
      <c r="R22" s="5"/>
      <c r="S22" s="5"/>
      <c r="T22" s="5"/>
      <c r="U22" s="5"/>
      <c r="V22" s="5"/>
      <c r="W22" s="5"/>
      <c r="X22" s="5"/>
      <c r="Y22" s="8"/>
    </row>
    <row r="23" spans="1:25" ht="15" customHeight="1" x14ac:dyDescent="0.25">
      <c r="A23" s="4"/>
      <c r="B23" s="6"/>
      <c r="C23" s="290" t="s">
        <v>22</v>
      </c>
      <c r="D23" s="291"/>
      <c r="E23" s="5"/>
      <c r="F23" s="234" t="s">
        <v>194</v>
      </c>
      <c r="G23" s="235"/>
      <c r="H23" s="235"/>
      <c r="I23" s="235"/>
      <c r="J23" s="235"/>
      <c r="K23" s="235"/>
      <c r="L23" s="235"/>
      <c r="M23" s="235"/>
      <c r="N23" s="235"/>
      <c r="O23" s="235"/>
      <c r="P23" s="235"/>
      <c r="Q23" s="236"/>
      <c r="R23" s="132"/>
      <c r="S23" s="294" t="s">
        <v>15</v>
      </c>
      <c r="T23" s="10"/>
      <c r="U23" s="234"/>
      <c r="V23" s="235"/>
      <c r="W23" s="236"/>
      <c r="X23" s="5"/>
      <c r="Y23" s="8"/>
    </row>
    <row r="24" spans="1:25" ht="15.75" customHeight="1" thickBot="1" x14ac:dyDescent="0.3">
      <c r="A24" s="4"/>
      <c r="B24" s="6"/>
      <c r="C24" s="292"/>
      <c r="D24" s="293"/>
      <c r="E24" s="5"/>
      <c r="F24" s="240"/>
      <c r="G24" s="241"/>
      <c r="H24" s="241"/>
      <c r="I24" s="241"/>
      <c r="J24" s="241"/>
      <c r="K24" s="241"/>
      <c r="L24" s="241"/>
      <c r="M24" s="241"/>
      <c r="N24" s="241"/>
      <c r="O24" s="241"/>
      <c r="P24" s="241"/>
      <c r="Q24" s="242"/>
      <c r="R24" s="132"/>
      <c r="S24" s="295"/>
      <c r="T24" s="10"/>
      <c r="U24" s="240"/>
      <c r="V24" s="241"/>
      <c r="W24" s="242"/>
      <c r="X24" s="5"/>
      <c r="Y24" s="8"/>
    </row>
    <row r="25" spans="1:25" ht="9.9499999999999993" customHeight="1" thickBot="1" x14ac:dyDescent="0.3">
      <c r="A25" s="4"/>
      <c r="B25" s="6"/>
      <c r="C25" s="5"/>
      <c r="D25" s="5"/>
      <c r="E25" s="5"/>
      <c r="F25" s="5"/>
      <c r="G25" s="5"/>
      <c r="H25" s="5"/>
      <c r="I25" s="5"/>
      <c r="J25" s="5"/>
      <c r="K25" s="5"/>
      <c r="L25" s="5"/>
      <c r="M25" s="5"/>
      <c r="N25" s="5"/>
      <c r="O25" s="5"/>
      <c r="P25" s="5"/>
      <c r="Q25" s="5"/>
      <c r="R25" s="5"/>
      <c r="S25" s="5"/>
      <c r="T25" s="5"/>
      <c r="U25" s="5"/>
      <c r="V25" s="5"/>
      <c r="W25" s="5"/>
      <c r="X25" s="5"/>
      <c r="Y25" s="8"/>
    </row>
    <row r="26" spans="1:25" ht="17.25" customHeight="1" x14ac:dyDescent="0.25">
      <c r="A26" s="4"/>
      <c r="B26" s="6"/>
      <c r="C26" s="296" t="s">
        <v>23</v>
      </c>
      <c r="D26" s="297"/>
      <c r="E26" s="11"/>
      <c r="F26" s="256" t="s">
        <v>101</v>
      </c>
      <c r="G26" s="258"/>
      <c r="H26" s="258"/>
      <c r="I26" s="258"/>
      <c r="J26" s="258"/>
      <c r="K26" s="257"/>
      <c r="L26" s="5"/>
      <c r="M26" s="229" t="s">
        <v>25</v>
      </c>
      <c r="N26" s="227"/>
      <c r="O26" s="227"/>
      <c r="P26" s="300"/>
      <c r="Q26" s="301"/>
      <c r="R26" s="229" t="s">
        <v>26</v>
      </c>
      <c r="S26" s="227"/>
      <c r="T26" s="227"/>
      <c r="U26" s="228"/>
      <c r="V26" s="262"/>
      <c r="W26" s="264"/>
      <c r="X26" s="133"/>
      <c r="Y26" s="134"/>
    </row>
    <row r="27" spans="1:25" ht="17.25" customHeight="1" thickBot="1" x14ac:dyDescent="0.3">
      <c r="A27" s="4"/>
      <c r="B27" s="6"/>
      <c r="C27" s="298"/>
      <c r="D27" s="299"/>
      <c r="E27" s="11"/>
      <c r="F27" s="218"/>
      <c r="G27" s="220"/>
      <c r="H27" s="220"/>
      <c r="I27" s="220"/>
      <c r="J27" s="220"/>
      <c r="K27" s="219"/>
      <c r="L27" s="5"/>
      <c r="M27" s="232"/>
      <c r="N27" s="243"/>
      <c r="O27" s="243"/>
      <c r="P27" s="302"/>
      <c r="Q27" s="303"/>
      <c r="R27" s="232"/>
      <c r="S27" s="243"/>
      <c r="T27" s="243"/>
      <c r="U27" s="233"/>
      <c r="V27" s="224"/>
      <c r="W27" s="226"/>
      <c r="X27" s="133"/>
      <c r="Y27" s="134"/>
    </row>
    <row r="28" spans="1:25" ht="9.75" customHeight="1" thickBot="1" x14ac:dyDescent="0.3">
      <c r="A28" s="4"/>
      <c r="B28" s="5"/>
      <c r="C28" s="12"/>
      <c r="D28" s="12"/>
      <c r="E28" s="12"/>
      <c r="F28" s="12"/>
      <c r="G28" s="12"/>
      <c r="H28" s="12"/>
      <c r="I28" s="12"/>
      <c r="J28" s="12"/>
      <c r="K28" s="12"/>
      <c r="L28" s="12"/>
      <c r="M28" s="274"/>
      <c r="N28" s="274"/>
      <c r="O28" s="274"/>
      <c r="P28" s="274"/>
      <c r="Q28" s="274"/>
      <c r="R28" s="274"/>
      <c r="S28" s="274"/>
      <c r="T28" s="274"/>
      <c r="U28" s="274"/>
      <c r="V28" s="274"/>
      <c r="W28" s="274"/>
      <c r="X28" s="5"/>
      <c r="Y28" s="8"/>
    </row>
    <row r="29" spans="1:25" ht="9.75" customHeight="1" x14ac:dyDescent="0.25">
      <c r="A29" s="4"/>
      <c r="B29" s="5"/>
      <c r="C29" s="229" t="s">
        <v>27</v>
      </c>
      <c r="D29" s="227"/>
      <c r="E29" s="227"/>
      <c r="F29" s="227"/>
      <c r="G29" s="227"/>
      <c r="H29" s="227"/>
      <c r="I29" s="227"/>
      <c r="J29" s="227"/>
      <c r="K29" s="227"/>
      <c r="L29" s="227"/>
      <c r="M29" s="227"/>
      <c r="N29" s="227"/>
      <c r="O29" s="227"/>
      <c r="P29" s="227"/>
      <c r="Q29" s="227"/>
      <c r="R29" s="227"/>
      <c r="S29" s="227"/>
      <c r="T29" s="227"/>
      <c r="U29" s="227"/>
      <c r="V29" s="227"/>
      <c r="W29" s="228"/>
      <c r="X29" s="5"/>
      <c r="Y29" s="8"/>
    </row>
    <row r="30" spans="1:25" ht="9.75" customHeight="1" thickBot="1" x14ac:dyDescent="0.3">
      <c r="A30" s="4"/>
      <c r="B30" s="5"/>
      <c r="C30" s="232"/>
      <c r="D30" s="243"/>
      <c r="E30" s="243"/>
      <c r="F30" s="243"/>
      <c r="G30" s="243"/>
      <c r="H30" s="243"/>
      <c r="I30" s="243"/>
      <c r="J30" s="243"/>
      <c r="K30" s="243"/>
      <c r="L30" s="243"/>
      <c r="M30" s="243"/>
      <c r="N30" s="243"/>
      <c r="O30" s="243"/>
      <c r="P30" s="243"/>
      <c r="Q30" s="243"/>
      <c r="R30" s="243"/>
      <c r="S30" s="243"/>
      <c r="T30" s="243"/>
      <c r="U30" s="243"/>
      <c r="V30" s="243"/>
      <c r="W30" s="233"/>
      <c r="X30" s="5"/>
      <c r="Y30" s="8"/>
    </row>
    <row r="31" spans="1:25" ht="9.75" customHeight="1" thickBot="1" x14ac:dyDescent="0.3">
      <c r="A31" s="4"/>
      <c r="B31" s="5"/>
      <c r="C31" s="5"/>
      <c r="D31" s="5"/>
      <c r="E31" s="5"/>
      <c r="F31" s="5"/>
      <c r="G31" s="5"/>
      <c r="H31" s="5"/>
      <c r="I31" s="5"/>
      <c r="J31" s="5"/>
      <c r="K31" s="5"/>
      <c r="L31" s="5"/>
      <c r="M31" s="5"/>
      <c r="N31" s="5"/>
      <c r="O31" s="5"/>
      <c r="P31" s="5"/>
      <c r="Q31" s="5"/>
      <c r="R31" s="5"/>
      <c r="S31" s="5"/>
      <c r="T31" s="5"/>
      <c r="U31" s="5"/>
      <c r="V31" s="5"/>
      <c r="W31" s="5"/>
      <c r="X31" s="5"/>
      <c r="Y31" s="8"/>
    </row>
    <row r="32" spans="1:25" ht="36.75" customHeight="1" thickBot="1" x14ac:dyDescent="0.3">
      <c r="A32" s="4"/>
      <c r="B32" s="5"/>
      <c r="C32" s="209" t="s">
        <v>28</v>
      </c>
      <c r="D32" s="210"/>
      <c r="E32" s="5"/>
      <c r="F32" s="287"/>
      <c r="G32" s="288"/>
      <c r="H32" s="288"/>
      <c r="I32" s="288"/>
      <c r="J32" s="288"/>
      <c r="K32" s="288"/>
      <c r="L32" s="288"/>
      <c r="M32" s="288"/>
      <c r="N32" s="288"/>
      <c r="O32" s="288"/>
      <c r="P32" s="288"/>
      <c r="Q32" s="288"/>
      <c r="R32" s="288"/>
      <c r="S32" s="288"/>
      <c r="T32" s="288"/>
      <c r="U32" s="288"/>
      <c r="V32" s="288"/>
      <c r="W32" s="289"/>
      <c r="X32" s="5"/>
      <c r="Y32" s="8"/>
    </row>
    <row r="33" spans="1:25" ht="9" customHeight="1" thickBot="1" x14ac:dyDescent="0.3">
      <c r="A33" s="4"/>
      <c r="B33" s="5"/>
      <c r="C33" s="158"/>
      <c r="D33" s="158"/>
      <c r="E33" s="158"/>
      <c r="F33" s="158"/>
      <c r="G33" s="158"/>
      <c r="H33" s="158"/>
      <c r="I33" s="158"/>
      <c r="J33" s="158"/>
      <c r="K33" s="158"/>
      <c r="L33" s="158"/>
      <c r="M33" s="158"/>
      <c r="N33" s="158"/>
      <c r="O33" s="158"/>
      <c r="P33" s="158"/>
      <c r="Q33" s="158"/>
      <c r="R33" s="158"/>
      <c r="S33" s="158"/>
      <c r="T33" s="158"/>
      <c r="U33" s="158"/>
      <c r="V33" s="158"/>
      <c r="W33" s="158"/>
      <c r="X33" s="5"/>
      <c r="Y33" s="8"/>
    </row>
    <row r="34" spans="1:25" ht="34.5" customHeight="1" thickBot="1" x14ac:dyDescent="0.3">
      <c r="A34" s="4"/>
      <c r="B34" s="5"/>
      <c r="C34" s="209" t="s">
        <v>284</v>
      </c>
      <c r="D34" s="210"/>
      <c r="E34" s="5"/>
      <c r="F34" s="287"/>
      <c r="G34" s="288"/>
      <c r="H34" s="288"/>
      <c r="I34" s="288"/>
      <c r="J34" s="288"/>
      <c r="K34" s="288"/>
      <c r="L34" s="288"/>
      <c r="M34" s="288"/>
      <c r="N34" s="288"/>
      <c r="O34" s="288"/>
      <c r="P34" s="288"/>
      <c r="Q34" s="288"/>
      <c r="R34" s="288"/>
      <c r="S34" s="288"/>
      <c r="T34" s="288"/>
      <c r="U34" s="288"/>
      <c r="V34" s="288"/>
      <c r="W34" s="289"/>
      <c r="X34" s="5"/>
      <c r="Y34" s="8"/>
    </row>
    <row r="35" spans="1:25" ht="9" customHeight="1" thickBot="1" x14ac:dyDescent="0.3">
      <c r="A35" s="4"/>
      <c r="B35" s="5"/>
      <c r="C35" s="158"/>
      <c r="D35" s="158"/>
      <c r="E35" s="158"/>
      <c r="F35" s="158"/>
      <c r="G35" s="158"/>
      <c r="H35" s="158"/>
      <c r="I35" s="158"/>
      <c r="J35" s="158"/>
      <c r="K35" s="158"/>
      <c r="L35" s="158"/>
      <c r="M35" s="158"/>
      <c r="N35" s="158"/>
      <c r="O35" s="158"/>
      <c r="P35" s="158"/>
      <c r="Q35" s="158"/>
      <c r="R35" s="158"/>
      <c r="S35" s="158"/>
      <c r="T35" s="158"/>
      <c r="U35" s="158"/>
      <c r="V35" s="158"/>
      <c r="W35" s="158"/>
      <c r="X35" s="5"/>
      <c r="Y35" s="8"/>
    </row>
    <row r="36" spans="1:25" ht="29.25" customHeight="1" thickBot="1" x14ac:dyDescent="0.3">
      <c r="A36" s="4"/>
      <c r="B36" s="5"/>
      <c r="C36" s="209" t="s">
        <v>285</v>
      </c>
      <c r="D36" s="210"/>
      <c r="E36" s="5"/>
      <c r="F36" s="287"/>
      <c r="G36" s="288"/>
      <c r="H36" s="288"/>
      <c r="I36" s="288"/>
      <c r="J36" s="288"/>
      <c r="K36" s="288"/>
      <c r="L36" s="288"/>
      <c r="M36" s="288"/>
      <c r="N36" s="288"/>
      <c r="O36" s="288"/>
      <c r="P36" s="288"/>
      <c r="Q36" s="288"/>
      <c r="R36" s="288"/>
      <c r="S36" s="288"/>
      <c r="T36" s="288"/>
      <c r="U36" s="288"/>
      <c r="V36" s="288"/>
      <c r="W36" s="289"/>
      <c r="X36" s="5"/>
      <c r="Y36" s="8"/>
    </row>
    <row r="37" spans="1:25" ht="9" customHeight="1" thickBot="1" x14ac:dyDescent="0.3">
      <c r="A37" s="4"/>
      <c r="B37" s="5"/>
      <c r="C37" s="158"/>
      <c r="D37" s="158"/>
      <c r="E37" s="158"/>
      <c r="F37" s="158"/>
      <c r="G37" s="158"/>
      <c r="H37" s="158"/>
      <c r="I37" s="158"/>
      <c r="J37" s="158"/>
      <c r="K37" s="158"/>
      <c r="L37" s="158"/>
      <c r="M37" s="158"/>
      <c r="N37" s="158"/>
      <c r="O37" s="158"/>
      <c r="P37" s="158"/>
      <c r="Q37" s="158"/>
      <c r="R37" s="158"/>
      <c r="S37" s="158"/>
      <c r="T37" s="158"/>
      <c r="U37" s="158"/>
      <c r="V37" s="158"/>
      <c r="W37" s="158"/>
      <c r="X37" s="5"/>
      <c r="Y37" s="8"/>
    </row>
    <row r="38" spans="1:25" ht="9.75" customHeight="1" x14ac:dyDescent="0.25">
      <c r="A38" s="4"/>
      <c r="B38" s="5"/>
      <c r="C38" s="229" t="s">
        <v>29</v>
      </c>
      <c r="D38" s="227"/>
      <c r="E38" s="227"/>
      <c r="F38" s="227"/>
      <c r="G38" s="227"/>
      <c r="H38" s="227"/>
      <c r="I38" s="227"/>
      <c r="J38" s="227"/>
      <c r="K38" s="227"/>
      <c r="L38" s="227"/>
      <c r="M38" s="227"/>
      <c r="N38" s="227"/>
      <c r="O38" s="227"/>
      <c r="P38" s="227"/>
      <c r="Q38" s="227"/>
      <c r="R38" s="227"/>
      <c r="S38" s="227"/>
      <c r="T38" s="227"/>
      <c r="U38" s="227"/>
      <c r="V38" s="227"/>
      <c r="W38" s="228"/>
      <c r="X38" s="5"/>
      <c r="Y38" s="8"/>
    </row>
    <row r="39" spans="1:25" ht="9.75" customHeight="1" thickBot="1" x14ac:dyDescent="0.3">
      <c r="A39" s="4"/>
      <c r="B39" s="5"/>
      <c r="C39" s="232"/>
      <c r="D39" s="243"/>
      <c r="E39" s="243"/>
      <c r="F39" s="243"/>
      <c r="G39" s="243"/>
      <c r="H39" s="243"/>
      <c r="I39" s="243"/>
      <c r="J39" s="243"/>
      <c r="K39" s="243"/>
      <c r="L39" s="243"/>
      <c r="M39" s="243"/>
      <c r="N39" s="243"/>
      <c r="O39" s="243"/>
      <c r="P39" s="243"/>
      <c r="Q39" s="243"/>
      <c r="R39" s="243"/>
      <c r="S39" s="243"/>
      <c r="T39" s="243"/>
      <c r="U39" s="243"/>
      <c r="V39" s="243"/>
      <c r="W39" s="233"/>
      <c r="X39" s="5"/>
      <c r="Y39" s="8"/>
    </row>
    <row r="40" spans="1:25" ht="8.25" customHeight="1" thickBot="1" x14ac:dyDescent="0.3">
      <c r="A40" s="4"/>
      <c r="B40" s="5"/>
      <c r="C40" s="5"/>
      <c r="D40" s="5"/>
      <c r="E40" s="5"/>
      <c r="F40" s="5"/>
      <c r="G40" s="5"/>
      <c r="H40" s="5"/>
      <c r="I40" s="5"/>
      <c r="J40" s="5"/>
      <c r="K40" s="5"/>
      <c r="L40" s="5"/>
      <c r="M40" s="5"/>
      <c r="N40" s="5"/>
      <c r="O40" s="5"/>
      <c r="P40" s="5"/>
      <c r="Q40" s="5"/>
      <c r="R40" s="5"/>
      <c r="S40" s="5"/>
      <c r="T40" s="5"/>
      <c r="U40" s="5"/>
      <c r="V40" s="5"/>
      <c r="W40" s="5"/>
      <c r="X40" s="5"/>
      <c r="Y40" s="8"/>
    </row>
    <row r="41" spans="1:25" ht="15.75" customHeight="1" x14ac:dyDescent="0.25">
      <c r="A41" s="4"/>
      <c r="B41" s="5"/>
      <c r="C41" s="229" t="s">
        <v>30</v>
      </c>
      <c r="D41" s="228"/>
      <c r="E41" s="5"/>
      <c r="F41" s="275">
        <f>'Formulario B2'!G33+SUM('Formulario B2'!C28:D31)</f>
        <v>29000000</v>
      </c>
      <c r="G41" s="276"/>
      <c r="H41" s="277"/>
      <c r="I41" s="5"/>
      <c r="J41" s="229" t="s">
        <v>31</v>
      </c>
      <c r="K41" s="227"/>
      <c r="L41" s="228"/>
      <c r="M41" s="281" t="str">
        <f>CONCATENATE(TEXT(SUM('Formulario B2'!C28:C31),"$ 0.000")," (",TEXT(SUM('Formulario B2'!C28:C31)/F41,"0,0%"),")")</f>
        <v>$ 28.000.000 (96,6%)</v>
      </c>
      <c r="N41" s="282"/>
      <c r="O41" s="283"/>
      <c r="P41" s="5"/>
      <c r="Q41" s="229" t="s">
        <v>32</v>
      </c>
      <c r="R41" s="227"/>
      <c r="S41" s="228"/>
      <c r="T41" s="5"/>
      <c r="U41" s="281" t="str">
        <f>CONCATENATE(TEXT('Formulario B2'!G33,"$ 0.000")," (",TEXT('Formulario B2'!G33/F41,"0,0%"),")")</f>
        <v>$ 1.000.000 (3,4%)</v>
      </c>
      <c r="V41" s="282"/>
      <c r="W41" s="283"/>
      <c r="X41" s="5"/>
      <c r="Y41" s="8"/>
    </row>
    <row r="42" spans="1:25" ht="15.75" customHeight="1" thickBot="1" x14ac:dyDescent="0.3">
      <c r="A42" s="4"/>
      <c r="B42" s="5"/>
      <c r="C42" s="232"/>
      <c r="D42" s="233"/>
      <c r="E42" s="5"/>
      <c r="F42" s="278"/>
      <c r="G42" s="279"/>
      <c r="H42" s="280"/>
      <c r="I42" s="5"/>
      <c r="J42" s="232"/>
      <c r="K42" s="243"/>
      <c r="L42" s="233"/>
      <c r="M42" s="284"/>
      <c r="N42" s="285"/>
      <c r="O42" s="286"/>
      <c r="P42" s="5"/>
      <c r="Q42" s="232"/>
      <c r="R42" s="243"/>
      <c r="S42" s="233"/>
      <c r="T42" s="5"/>
      <c r="U42" s="284"/>
      <c r="V42" s="285"/>
      <c r="W42" s="286"/>
      <c r="X42" s="5"/>
      <c r="Y42" s="8"/>
    </row>
    <row r="43" spans="1:25" ht="8.25" customHeight="1" thickBot="1" x14ac:dyDescent="0.3">
      <c r="A43" s="4"/>
      <c r="B43" s="5"/>
      <c r="C43" s="5"/>
      <c r="D43" s="5"/>
      <c r="E43" s="5"/>
      <c r="F43" s="5"/>
      <c r="G43" s="5"/>
      <c r="H43" s="5"/>
      <c r="I43" s="5"/>
      <c r="J43" s="5"/>
      <c r="K43" s="5"/>
      <c r="L43" s="5"/>
      <c r="M43" s="5"/>
      <c r="N43" s="5"/>
      <c r="O43" s="5"/>
      <c r="P43" s="5"/>
      <c r="Q43" s="5"/>
      <c r="R43" s="5"/>
      <c r="S43" s="5"/>
      <c r="T43" s="5"/>
      <c r="U43" s="5"/>
      <c r="V43" s="5"/>
      <c r="W43" s="5"/>
      <c r="X43" s="5"/>
      <c r="Y43" s="8"/>
    </row>
    <row r="44" spans="1:25" ht="20.25" customHeight="1" thickBot="1" x14ac:dyDescent="0.3">
      <c r="A44" s="4"/>
      <c r="B44" s="5"/>
      <c r="C44" s="209" t="s">
        <v>33</v>
      </c>
      <c r="D44" s="210"/>
      <c r="E44" s="131"/>
      <c r="F44" s="229" t="s">
        <v>34</v>
      </c>
      <c r="G44" s="227"/>
      <c r="H44" s="227"/>
      <c r="I44" s="227"/>
      <c r="J44" s="227"/>
      <c r="K44" s="227"/>
      <c r="L44" s="227"/>
      <c r="M44" s="227"/>
      <c r="N44" s="227"/>
      <c r="O44" s="228"/>
      <c r="P44" s="131"/>
      <c r="Q44" s="209" t="s">
        <v>35</v>
      </c>
      <c r="R44" s="214"/>
      <c r="S44" s="210"/>
      <c r="T44" s="131"/>
      <c r="U44" s="209" t="s">
        <v>36</v>
      </c>
      <c r="V44" s="214"/>
      <c r="W44" s="210"/>
      <c r="X44" s="5"/>
      <c r="Y44" s="8"/>
    </row>
    <row r="45" spans="1:25" ht="20.25" customHeight="1" x14ac:dyDescent="0.25">
      <c r="A45" s="4"/>
      <c r="B45" s="5"/>
      <c r="C45" s="256" t="s">
        <v>174</v>
      </c>
      <c r="D45" s="257"/>
      <c r="E45" s="135"/>
      <c r="F45" s="256" t="s">
        <v>38</v>
      </c>
      <c r="G45" s="258"/>
      <c r="H45" s="258"/>
      <c r="I45" s="258"/>
      <c r="J45" s="258"/>
      <c r="K45" s="258"/>
      <c r="L45" s="258"/>
      <c r="M45" s="258"/>
      <c r="N45" s="258"/>
      <c r="O45" s="257"/>
      <c r="P45" s="131"/>
      <c r="Q45" s="259"/>
      <c r="R45" s="260"/>
      <c r="S45" s="261"/>
      <c r="T45" s="91"/>
      <c r="U45" s="262"/>
      <c r="V45" s="263"/>
      <c r="W45" s="264"/>
      <c r="X45" s="5"/>
      <c r="Y45" s="8"/>
    </row>
    <row r="46" spans="1:25" ht="20.25" customHeight="1" x14ac:dyDescent="0.25">
      <c r="A46" s="4"/>
      <c r="B46" s="5"/>
      <c r="C46" s="265" t="s">
        <v>174</v>
      </c>
      <c r="D46" s="266"/>
      <c r="E46" s="135"/>
      <c r="F46" s="265" t="s">
        <v>38</v>
      </c>
      <c r="G46" s="267"/>
      <c r="H46" s="267"/>
      <c r="I46" s="267"/>
      <c r="J46" s="267"/>
      <c r="K46" s="267"/>
      <c r="L46" s="267"/>
      <c r="M46" s="267"/>
      <c r="N46" s="267"/>
      <c r="O46" s="266"/>
      <c r="P46" s="131"/>
      <c r="Q46" s="268"/>
      <c r="R46" s="269"/>
      <c r="S46" s="270"/>
      <c r="T46" s="91"/>
      <c r="U46" s="271"/>
      <c r="V46" s="272"/>
      <c r="W46" s="273"/>
      <c r="X46" s="5"/>
      <c r="Y46" s="8"/>
    </row>
    <row r="47" spans="1:25" ht="20.25" customHeight="1" x14ac:dyDescent="0.25">
      <c r="A47" s="4"/>
      <c r="B47" s="5"/>
      <c r="C47" s="265" t="s">
        <v>174</v>
      </c>
      <c r="D47" s="266"/>
      <c r="E47" s="5"/>
      <c r="F47" s="265" t="s">
        <v>38</v>
      </c>
      <c r="G47" s="267"/>
      <c r="H47" s="267"/>
      <c r="I47" s="267"/>
      <c r="J47" s="267"/>
      <c r="K47" s="267"/>
      <c r="L47" s="267"/>
      <c r="M47" s="267"/>
      <c r="N47" s="267"/>
      <c r="O47" s="266"/>
      <c r="P47" s="131"/>
      <c r="Q47" s="268"/>
      <c r="R47" s="269"/>
      <c r="S47" s="270"/>
      <c r="T47" s="91"/>
      <c r="U47" s="271"/>
      <c r="V47" s="272"/>
      <c r="W47" s="273"/>
      <c r="X47" s="5"/>
      <c r="Y47" s="8"/>
    </row>
    <row r="48" spans="1:25" ht="20.25" customHeight="1" thickBot="1" x14ac:dyDescent="0.3">
      <c r="A48" s="4"/>
      <c r="B48" s="5"/>
      <c r="C48" s="218" t="s">
        <v>41</v>
      </c>
      <c r="D48" s="219"/>
      <c r="E48" s="5"/>
      <c r="F48" s="218" t="s">
        <v>41</v>
      </c>
      <c r="G48" s="220"/>
      <c r="H48" s="220"/>
      <c r="I48" s="220"/>
      <c r="J48" s="220"/>
      <c r="K48" s="220"/>
      <c r="L48" s="220"/>
      <c r="M48" s="220"/>
      <c r="N48" s="220"/>
      <c r="O48" s="219"/>
      <c r="P48" s="131"/>
      <c r="Q48" s="221"/>
      <c r="R48" s="222"/>
      <c r="S48" s="223"/>
      <c r="T48" s="91"/>
      <c r="U48" s="224"/>
      <c r="V48" s="225"/>
      <c r="W48" s="226"/>
      <c r="X48" s="5"/>
      <c r="Y48" s="8"/>
    </row>
    <row r="49" spans="1:25" ht="9.75" customHeight="1" thickBot="1" x14ac:dyDescent="0.3">
      <c r="A49" s="4"/>
      <c r="B49" s="5"/>
      <c r="C49" s="131"/>
      <c r="D49" s="131"/>
      <c r="E49" s="5"/>
      <c r="F49" s="131"/>
      <c r="G49" s="131"/>
      <c r="H49" s="131"/>
      <c r="I49" s="131"/>
      <c r="J49" s="131"/>
      <c r="K49" s="131"/>
      <c r="L49" s="5"/>
      <c r="M49" s="131"/>
      <c r="N49" s="131"/>
      <c r="O49" s="131"/>
      <c r="P49" s="131"/>
      <c r="Q49" s="131"/>
      <c r="R49" s="5"/>
      <c r="S49" s="131"/>
      <c r="T49" s="131"/>
      <c r="U49" s="131"/>
      <c r="V49" s="131"/>
      <c r="W49" s="131"/>
      <c r="X49" s="5"/>
      <c r="Y49" s="8"/>
    </row>
    <row r="50" spans="1:25" ht="21.75" customHeight="1" thickBot="1" x14ac:dyDescent="0.3">
      <c r="A50" s="4"/>
      <c r="B50" s="5"/>
      <c r="C50" s="209" t="s">
        <v>42</v>
      </c>
      <c r="D50" s="214"/>
      <c r="E50" s="214"/>
      <c r="F50" s="214"/>
      <c r="G50" s="214"/>
      <c r="H50" s="214"/>
      <c r="I50" s="214"/>
      <c r="J50" s="214"/>
      <c r="K50" s="214"/>
      <c r="L50" s="214"/>
      <c r="M50" s="214"/>
      <c r="N50" s="214"/>
      <c r="O50" s="214"/>
      <c r="P50" s="214"/>
      <c r="Q50" s="214"/>
      <c r="R50" s="214"/>
      <c r="S50" s="214"/>
      <c r="T50" s="214"/>
      <c r="U50" s="227"/>
      <c r="V50" s="227"/>
      <c r="W50" s="228"/>
      <c r="X50" s="5"/>
      <c r="Y50" s="8"/>
    </row>
    <row r="51" spans="1:25" ht="17.25" customHeight="1" x14ac:dyDescent="0.25">
      <c r="A51" s="4"/>
      <c r="B51" s="5"/>
      <c r="C51" s="229" t="s">
        <v>287</v>
      </c>
      <c r="D51" s="228"/>
      <c r="E51" s="234" t="s">
        <v>288</v>
      </c>
      <c r="F51" s="235"/>
      <c r="G51" s="235"/>
      <c r="H51" s="235"/>
      <c r="I51" s="235"/>
      <c r="J51" s="235"/>
      <c r="K51" s="235"/>
      <c r="L51" s="235"/>
      <c r="M51" s="235"/>
      <c r="N51" s="235"/>
      <c r="O51" s="235"/>
      <c r="P51" s="236"/>
      <c r="Q51" s="227" t="s">
        <v>289</v>
      </c>
      <c r="R51" s="227"/>
      <c r="S51" s="227"/>
      <c r="T51" s="228"/>
      <c r="U51" s="244">
        <v>5</v>
      </c>
      <c r="V51" s="245"/>
      <c r="W51" s="246"/>
      <c r="X51" s="5"/>
      <c r="Y51" s="8"/>
    </row>
    <row r="52" spans="1:25" ht="17.25" customHeight="1" thickBot="1" x14ac:dyDescent="0.3">
      <c r="A52" s="4"/>
      <c r="B52" s="5"/>
      <c r="C52" s="230"/>
      <c r="D52" s="231"/>
      <c r="E52" s="237"/>
      <c r="F52" s="238"/>
      <c r="G52" s="238"/>
      <c r="H52" s="238"/>
      <c r="I52" s="238"/>
      <c r="J52" s="238"/>
      <c r="K52" s="238"/>
      <c r="L52" s="238"/>
      <c r="M52" s="238"/>
      <c r="N52" s="238"/>
      <c r="O52" s="238"/>
      <c r="P52" s="239"/>
      <c r="Q52" s="243"/>
      <c r="R52" s="243"/>
      <c r="S52" s="243"/>
      <c r="T52" s="233"/>
      <c r="U52" s="247"/>
      <c r="V52" s="248"/>
      <c r="W52" s="249"/>
      <c r="X52" s="5"/>
      <c r="Y52" s="8"/>
    </row>
    <row r="53" spans="1:25" ht="50.25" customHeight="1" thickBot="1" x14ac:dyDescent="0.3">
      <c r="A53" s="4"/>
      <c r="B53" s="5"/>
      <c r="C53" s="230"/>
      <c r="D53" s="231"/>
      <c r="E53" s="237"/>
      <c r="F53" s="238"/>
      <c r="G53" s="238"/>
      <c r="H53" s="238"/>
      <c r="I53" s="238"/>
      <c r="J53" s="238"/>
      <c r="K53" s="238"/>
      <c r="L53" s="238"/>
      <c r="M53" s="238"/>
      <c r="N53" s="238"/>
      <c r="O53" s="238"/>
      <c r="P53" s="239"/>
      <c r="Q53" s="196" t="s">
        <v>189</v>
      </c>
      <c r="R53" s="197"/>
      <c r="S53" s="197"/>
      <c r="T53" s="198"/>
      <c r="U53" s="193">
        <v>120</v>
      </c>
      <c r="V53" s="194"/>
      <c r="W53" s="195"/>
      <c r="X53" s="5"/>
      <c r="Y53" s="8"/>
    </row>
    <row r="54" spans="1:25" ht="47.25" customHeight="1" thickBot="1" x14ac:dyDescent="0.3">
      <c r="A54" s="4"/>
      <c r="B54" s="5"/>
      <c r="C54" s="230"/>
      <c r="D54" s="231"/>
      <c r="E54" s="237"/>
      <c r="F54" s="238"/>
      <c r="G54" s="238"/>
      <c r="H54" s="238"/>
      <c r="I54" s="238"/>
      <c r="J54" s="238"/>
      <c r="K54" s="238"/>
      <c r="L54" s="238"/>
      <c r="M54" s="238"/>
      <c r="N54" s="238"/>
      <c r="O54" s="238"/>
      <c r="P54" s="239"/>
      <c r="Q54" s="187" t="s">
        <v>290</v>
      </c>
      <c r="R54" s="188"/>
      <c r="S54" s="188"/>
      <c r="T54" s="189"/>
      <c r="U54" s="193">
        <v>200000</v>
      </c>
      <c r="V54" s="194"/>
      <c r="W54" s="195"/>
      <c r="X54" s="5"/>
      <c r="Y54" s="8"/>
    </row>
    <row r="55" spans="1:25" ht="37.5" customHeight="1" thickBot="1" x14ac:dyDescent="0.3">
      <c r="A55" s="4"/>
      <c r="B55" s="5"/>
      <c r="C55" s="230"/>
      <c r="D55" s="231"/>
      <c r="E55" s="237"/>
      <c r="F55" s="238"/>
      <c r="G55" s="238"/>
      <c r="H55" s="238"/>
      <c r="I55" s="238"/>
      <c r="J55" s="238"/>
      <c r="K55" s="238"/>
      <c r="L55" s="238"/>
      <c r="M55" s="238"/>
      <c r="N55" s="238"/>
      <c r="O55" s="238"/>
      <c r="P55" s="239"/>
      <c r="Q55" s="187" t="s">
        <v>305</v>
      </c>
      <c r="R55" s="188"/>
      <c r="S55" s="188"/>
      <c r="T55" s="189"/>
      <c r="U55" s="190">
        <f>U54+U53*M61</f>
        <v>31736000</v>
      </c>
      <c r="V55" s="191"/>
      <c r="W55" s="192"/>
      <c r="X55" s="5"/>
      <c r="Y55" s="8"/>
    </row>
    <row r="56" spans="1:25" ht="38.25" customHeight="1" thickBot="1" x14ac:dyDescent="0.3">
      <c r="A56" s="4"/>
      <c r="B56" s="5"/>
      <c r="C56" s="232"/>
      <c r="D56" s="233"/>
      <c r="E56" s="240"/>
      <c r="F56" s="241"/>
      <c r="G56" s="241"/>
      <c r="H56" s="241"/>
      <c r="I56" s="241"/>
      <c r="J56" s="241"/>
      <c r="K56" s="241"/>
      <c r="L56" s="241"/>
      <c r="M56" s="241"/>
      <c r="N56" s="241"/>
      <c r="O56" s="241"/>
      <c r="P56" s="242"/>
      <c r="Q56" s="187" t="s">
        <v>310</v>
      </c>
      <c r="R56" s="188"/>
      <c r="S56" s="188"/>
      <c r="T56" s="189"/>
      <c r="U56" s="190">
        <f>M61*'Formulario B2'!K8+'Formulario B2'!D8</f>
        <v>25904400</v>
      </c>
      <c r="V56" s="191"/>
      <c r="W56" s="192"/>
      <c r="X56" s="5"/>
      <c r="Y56" s="8"/>
    </row>
    <row r="57" spans="1:25" ht="12.75" customHeight="1" thickBot="1" x14ac:dyDescent="0.3">
      <c r="A57" s="4"/>
      <c r="B57" s="5"/>
      <c r="C57" s="131"/>
      <c r="D57" s="131"/>
      <c r="E57" s="5"/>
      <c r="F57" s="131"/>
      <c r="G57" s="131"/>
      <c r="H57" s="131"/>
      <c r="I57" s="131"/>
      <c r="J57" s="131"/>
      <c r="K57" s="131"/>
      <c r="L57" s="5"/>
      <c r="M57" s="131"/>
      <c r="N57" s="131"/>
      <c r="O57" s="131"/>
      <c r="P57" s="131"/>
      <c r="Q57" s="131"/>
      <c r="R57" s="5"/>
      <c r="S57" s="131"/>
      <c r="T57" s="131"/>
      <c r="U57" s="131"/>
      <c r="V57" s="131"/>
      <c r="W57" s="131"/>
      <c r="X57" s="5"/>
      <c r="Y57" s="8"/>
    </row>
    <row r="58" spans="1:25" ht="15" customHeight="1" thickBot="1" x14ac:dyDescent="0.3">
      <c r="A58" s="4"/>
      <c r="B58" s="13"/>
      <c r="C58" s="14"/>
      <c r="D58" s="14"/>
      <c r="E58" s="15"/>
      <c r="F58" s="14"/>
      <c r="G58" s="14"/>
      <c r="H58" s="14"/>
      <c r="I58" s="14"/>
      <c r="J58" s="14"/>
      <c r="K58" s="14"/>
      <c r="L58" s="15"/>
      <c r="M58" s="14"/>
      <c r="N58" s="14"/>
      <c r="O58" s="14"/>
      <c r="P58" s="14"/>
      <c r="Q58" s="14"/>
      <c r="R58" s="15"/>
      <c r="S58" s="14"/>
      <c r="T58" s="14"/>
      <c r="U58" s="14"/>
      <c r="V58" s="14"/>
      <c r="W58" s="14"/>
      <c r="X58" s="16"/>
      <c r="Y58" s="17"/>
    </row>
    <row r="59" spans="1:25" ht="21.75" customHeight="1" thickBot="1" x14ac:dyDescent="0.3">
      <c r="A59" s="4"/>
      <c r="B59" s="18"/>
      <c r="C59" s="211" t="s">
        <v>195</v>
      </c>
      <c r="D59" s="212"/>
      <c r="E59" s="212"/>
      <c r="F59" s="212"/>
      <c r="G59" s="212"/>
      <c r="H59" s="212"/>
      <c r="I59" s="212"/>
      <c r="J59" s="212"/>
      <c r="K59" s="212"/>
      <c r="L59" s="212"/>
      <c r="M59" s="212"/>
      <c r="N59" s="212"/>
      <c r="O59" s="212"/>
      <c r="P59" s="212"/>
      <c r="Q59" s="212"/>
      <c r="R59" s="212"/>
      <c r="S59" s="212"/>
      <c r="T59" s="212"/>
      <c r="U59" s="212"/>
      <c r="V59" s="212"/>
      <c r="W59" s="213"/>
      <c r="X59" s="19"/>
      <c r="Y59" s="17"/>
    </row>
    <row r="60" spans="1:25" ht="7.5" customHeight="1" thickBot="1" x14ac:dyDescent="0.3">
      <c r="A60" s="4"/>
      <c r="B60" s="18"/>
      <c r="C60" s="20"/>
      <c r="D60" s="20"/>
      <c r="E60" s="20"/>
      <c r="F60" s="20"/>
      <c r="G60" s="20"/>
      <c r="H60" s="20"/>
      <c r="I60" s="20"/>
      <c r="J60" s="20"/>
      <c r="K60" s="20"/>
      <c r="L60" s="20"/>
      <c r="M60" s="20"/>
      <c r="N60" s="20"/>
      <c r="O60" s="20"/>
      <c r="P60" s="20"/>
      <c r="Q60" s="20"/>
      <c r="R60" s="20"/>
      <c r="S60" s="20"/>
      <c r="T60" s="20"/>
      <c r="U60" s="20"/>
      <c r="V60" s="20"/>
      <c r="W60" s="20"/>
      <c r="X60" s="19"/>
      <c r="Y60" s="17"/>
    </row>
    <row r="61" spans="1:25" ht="33.75" customHeight="1" thickBot="1" x14ac:dyDescent="0.3">
      <c r="A61" s="4"/>
      <c r="B61" s="18"/>
      <c r="C61" s="209" t="s">
        <v>43</v>
      </c>
      <c r="D61" s="210"/>
      <c r="E61" s="20"/>
      <c r="F61" s="95">
        <f>'Formulario B2'!D6</f>
        <v>100</v>
      </c>
      <c r="G61" s="136"/>
      <c r="H61" s="250" t="s">
        <v>44</v>
      </c>
      <c r="I61" s="251"/>
      <c r="J61" s="251"/>
      <c r="K61" s="252"/>
      <c r="L61" s="21"/>
      <c r="M61" s="253">
        <f>'Formulario B2'!T6</f>
        <v>262800</v>
      </c>
      <c r="N61" s="254"/>
      <c r="O61" s="255"/>
      <c r="P61" s="22"/>
      <c r="Q61" s="209" t="s">
        <v>305</v>
      </c>
      <c r="R61" s="214"/>
      <c r="S61" s="210"/>
      <c r="T61" s="20"/>
      <c r="U61" s="215">
        <f>U55-U56</f>
        <v>5831600</v>
      </c>
      <c r="V61" s="216"/>
      <c r="W61" s="217"/>
      <c r="X61" s="19"/>
      <c r="Y61" s="17"/>
    </row>
    <row r="62" spans="1:25" ht="9.75" customHeight="1" thickBot="1" x14ac:dyDescent="0.3">
      <c r="A62" s="4"/>
      <c r="B62" s="18"/>
      <c r="C62" s="23"/>
      <c r="D62" s="23"/>
      <c r="E62" s="20"/>
      <c r="F62" s="23"/>
      <c r="G62" s="23"/>
      <c r="H62" s="23"/>
      <c r="I62" s="23"/>
      <c r="J62" s="23"/>
      <c r="K62" s="23"/>
      <c r="L62" s="20"/>
      <c r="M62" s="23"/>
      <c r="N62" s="23"/>
      <c r="O62" s="23"/>
      <c r="P62" s="23"/>
      <c r="Q62" s="23"/>
      <c r="R62" s="20"/>
      <c r="S62" s="23"/>
      <c r="T62" s="23"/>
      <c r="U62" s="23"/>
      <c r="V62" s="23"/>
      <c r="W62" s="23"/>
      <c r="X62" s="19"/>
      <c r="Y62" s="17"/>
    </row>
    <row r="63" spans="1:25" ht="38.25" customHeight="1" thickBot="1" x14ac:dyDescent="0.3">
      <c r="A63" s="4"/>
      <c r="B63" s="18"/>
      <c r="C63" s="209" t="s">
        <v>45</v>
      </c>
      <c r="D63" s="210"/>
      <c r="E63" s="20"/>
      <c r="F63" s="150">
        <f>IFERROR(F41/U61,"-")</f>
        <v>4.9729062349955413</v>
      </c>
      <c r="G63" s="136"/>
      <c r="H63" s="250" t="s">
        <v>306</v>
      </c>
      <c r="I63" s="251"/>
      <c r="J63" s="251"/>
      <c r="K63" s="252"/>
      <c r="L63" s="21"/>
      <c r="M63" s="96" t="s">
        <v>177</v>
      </c>
      <c r="N63" s="124"/>
      <c r="O63" s="209" t="s">
        <v>47</v>
      </c>
      <c r="P63" s="214"/>
      <c r="Q63" s="210"/>
      <c r="R63" s="21"/>
      <c r="S63" s="96" t="s">
        <v>177</v>
      </c>
      <c r="T63" s="21"/>
      <c r="U63" s="24" t="s">
        <v>49</v>
      </c>
      <c r="V63" s="21"/>
      <c r="W63" s="96" t="s">
        <v>177</v>
      </c>
      <c r="X63" s="19"/>
      <c r="Y63" s="17"/>
    </row>
    <row r="64" spans="1:25" ht="14.25" customHeight="1" thickBot="1" x14ac:dyDescent="0.3">
      <c r="A64" s="4"/>
      <c r="B64" s="25"/>
      <c r="C64" s="26"/>
      <c r="D64" s="26"/>
      <c r="E64" s="27"/>
      <c r="F64" s="26"/>
      <c r="G64" s="26"/>
      <c r="H64" s="26"/>
      <c r="I64" s="26"/>
      <c r="J64" s="26"/>
      <c r="K64" s="26"/>
      <c r="L64" s="27"/>
      <c r="M64" s="26"/>
      <c r="N64" s="26"/>
      <c r="O64" s="26"/>
      <c r="P64" s="26"/>
      <c r="Q64" s="26"/>
      <c r="R64" s="27"/>
      <c r="S64" s="26"/>
      <c r="T64" s="26"/>
      <c r="U64" s="26"/>
      <c r="V64" s="26"/>
      <c r="W64" s="26"/>
      <c r="X64" s="28"/>
      <c r="Y64" s="17"/>
    </row>
    <row r="65" spans="1:25" ht="11.25" customHeight="1" thickBot="1" x14ac:dyDescent="0.3">
      <c r="A65" s="4"/>
      <c r="B65" s="5"/>
      <c r="C65" s="131"/>
      <c r="D65" s="131"/>
      <c r="E65" s="5"/>
      <c r="F65" s="131"/>
      <c r="G65" s="131"/>
      <c r="H65" s="131"/>
      <c r="I65" s="131"/>
      <c r="J65" s="131"/>
      <c r="K65" s="131"/>
      <c r="L65" s="5"/>
      <c r="M65" s="131"/>
      <c r="N65" s="131"/>
      <c r="O65" s="131"/>
      <c r="P65" s="131"/>
      <c r="Q65" s="131"/>
      <c r="R65" s="5"/>
      <c r="S65" s="131"/>
      <c r="T65" s="131"/>
      <c r="U65" s="131"/>
      <c r="V65" s="131"/>
      <c r="W65" s="131"/>
      <c r="X65" s="5"/>
      <c r="Y65" s="8"/>
    </row>
    <row r="66" spans="1:25" ht="107.25" customHeight="1" thickBot="1" x14ac:dyDescent="0.3">
      <c r="A66" s="4"/>
      <c r="B66" s="184" t="s">
        <v>313</v>
      </c>
      <c r="C66" s="185"/>
      <c r="D66" s="185"/>
      <c r="E66" s="185"/>
      <c r="F66" s="185"/>
      <c r="G66" s="185"/>
      <c r="H66" s="185"/>
      <c r="I66" s="185"/>
      <c r="J66" s="185"/>
      <c r="K66" s="185"/>
      <c r="L66" s="185"/>
      <c r="M66" s="185"/>
      <c r="N66" s="185"/>
      <c r="O66" s="185"/>
      <c r="P66" s="185"/>
      <c r="Q66" s="185"/>
      <c r="R66" s="185"/>
      <c r="S66" s="185"/>
      <c r="T66" s="185"/>
      <c r="U66" s="185"/>
      <c r="V66" s="185"/>
      <c r="W66" s="185"/>
      <c r="X66" s="186"/>
      <c r="Y66" s="8"/>
    </row>
    <row r="67" spans="1:25" x14ac:dyDescent="0.25">
      <c r="A67" s="4"/>
      <c r="B67" s="5"/>
      <c r="C67" s="5"/>
      <c r="D67" s="5"/>
      <c r="E67" s="5"/>
      <c r="F67" s="5"/>
      <c r="G67" s="5"/>
      <c r="H67" s="5"/>
      <c r="I67" s="5"/>
      <c r="J67" s="5"/>
      <c r="K67" s="5"/>
      <c r="L67" s="5"/>
      <c r="M67" s="5"/>
      <c r="N67" s="5"/>
      <c r="O67" s="5"/>
      <c r="P67" s="5"/>
      <c r="Q67" s="5"/>
      <c r="R67" s="5"/>
      <c r="S67" s="5"/>
      <c r="T67" s="5"/>
      <c r="U67" s="5"/>
      <c r="V67" s="5"/>
      <c r="W67" s="5"/>
      <c r="X67" s="5"/>
      <c r="Y67" s="8"/>
    </row>
    <row r="68" spans="1:25" x14ac:dyDescent="0.25">
      <c r="A68" s="4"/>
      <c r="B68" s="5"/>
      <c r="C68" s="5"/>
      <c r="D68" s="5"/>
      <c r="E68" s="5"/>
      <c r="F68" s="5"/>
      <c r="G68" s="5"/>
      <c r="H68" s="5"/>
      <c r="I68" s="5"/>
      <c r="J68" s="5"/>
      <c r="K68" s="5"/>
      <c r="L68" s="5"/>
      <c r="M68" s="5"/>
      <c r="N68" s="5"/>
      <c r="O68" s="5"/>
      <c r="P68" s="5"/>
      <c r="Q68" s="5"/>
      <c r="R68" s="5"/>
      <c r="S68" s="5"/>
      <c r="T68" s="5"/>
      <c r="U68" s="5"/>
      <c r="V68" s="5"/>
      <c r="W68" s="5"/>
      <c r="X68" s="5"/>
      <c r="Y68" s="8"/>
    </row>
    <row r="69" spans="1:25" x14ac:dyDescent="0.25">
      <c r="A69" s="4"/>
      <c r="B69" s="5"/>
      <c r="C69" s="5"/>
      <c r="D69" s="5"/>
      <c r="E69" s="5"/>
      <c r="F69" s="5"/>
      <c r="G69" s="5"/>
      <c r="H69" s="5"/>
      <c r="I69" s="5"/>
      <c r="J69" s="5"/>
      <c r="K69" s="5"/>
      <c r="L69" s="5"/>
      <c r="M69" s="5"/>
      <c r="N69" s="5"/>
      <c r="O69" s="5"/>
      <c r="P69" s="5"/>
      <c r="Q69" s="5"/>
      <c r="R69" s="5"/>
      <c r="S69" s="5"/>
      <c r="T69" s="5"/>
      <c r="U69" s="5"/>
      <c r="V69" s="5"/>
      <c r="W69" s="5"/>
      <c r="X69" s="5"/>
      <c r="Y69" s="8"/>
    </row>
    <row r="70" spans="1:25" x14ac:dyDescent="0.25">
      <c r="A70" s="4"/>
      <c r="B70" s="5"/>
      <c r="C70" s="5"/>
      <c r="D70" s="5"/>
      <c r="E70" s="5"/>
      <c r="F70" s="5"/>
      <c r="G70" s="5"/>
      <c r="H70" s="5"/>
      <c r="I70" s="5"/>
      <c r="J70" s="5"/>
      <c r="K70" s="5"/>
      <c r="L70" s="5"/>
      <c r="M70" s="5"/>
      <c r="N70" s="5"/>
      <c r="O70" s="5"/>
      <c r="P70" s="5"/>
      <c r="Q70" s="5"/>
      <c r="R70" s="5"/>
      <c r="S70" s="5"/>
      <c r="T70" s="5"/>
      <c r="U70" s="5"/>
      <c r="V70" s="5"/>
      <c r="W70" s="5"/>
      <c r="X70" s="5"/>
      <c r="Y70" s="8"/>
    </row>
    <row r="71" spans="1:25" x14ac:dyDescent="0.25">
      <c r="A71" s="4"/>
      <c r="B71" s="5"/>
      <c r="C71" s="5"/>
      <c r="D71" s="5"/>
      <c r="E71" s="5"/>
      <c r="F71" s="5"/>
      <c r="G71" s="5"/>
      <c r="H71" s="5"/>
      <c r="I71" s="5"/>
      <c r="J71" s="5"/>
      <c r="K71" s="5"/>
      <c r="L71" s="5"/>
      <c r="M71" s="5"/>
      <c r="N71" s="5"/>
      <c r="O71" s="5"/>
      <c r="P71" s="5"/>
      <c r="Q71" s="5"/>
      <c r="R71" s="5"/>
      <c r="S71" s="5"/>
      <c r="T71" s="5"/>
      <c r="U71" s="5"/>
      <c r="V71" s="5"/>
      <c r="W71" s="5"/>
      <c r="X71" s="5"/>
      <c r="Y71" s="8"/>
    </row>
    <row r="72" spans="1:25" x14ac:dyDescent="0.25">
      <c r="A72" s="4"/>
      <c r="B72" s="5"/>
      <c r="C72" s="5"/>
      <c r="D72" s="5"/>
      <c r="E72" s="5"/>
      <c r="F72" s="5"/>
      <c r="G72" s="5"/>
      <c r="H72" s="5"/>
      <c r="I72" s="5"/>
      <c r="J72" s="5"/>
      <c r="K72" s="5"/>
      <c r="L72" s="5"/>
      <c r="M72" s="5"/>
      <c r="N72" s="5"/>
      <c r="O72" s="5"/>
      <c r="P72" s="5"/>
      <c r="Q72" s="5"/>
      <c r="R72" s="5"/>
      <c r="S72" s="5"/>
      <c r="T72" s="5"/>
      <c r="U72" s="5"/>
      <c r="V72" s="5"/>
      <c r="W72" s="5"/>
      <c r="X72" s="5"/>
      <c r="Y72" s="8"/>
    </row>
    <row r="73" spans="1:25" ht="15.75" customHeight="1" x14ac:dyDescent="0.25">
      <c r="A73" s="4"/>
      <c r="B73" s="5"/>
      <c r="C73" s="5"/>
      <c r="D73" s="206" t="s">
        <v>51</v>
      </c>
      <c r="E73" s="206"/>
      <c r="F73" s="206"/>
      <c r="G73" s="206"/>
      <c r="H73" s="206"/>
      <c r="I73" s="29"/>
      <c r="J73" s="29"/>
      <c r="K73" s="29"/>
      <c r="L73" s="29"/>
      <c r="M73" s="29"/>
      <c r="N73" s="29"/>
      <c r="O73" s="5"/>
      <c r="P73" s="5"/>
      <c r="Q73" s="206" t="s">
        <v>50</v>
      </c>
      <c r="R73" s="206"/>
      <c r="S73" s="206"/>
      <c r="T73" s="206"/>
      <c r="U73" s="206"/>
      <c r="V73" s="5"/>
      <c r="W73" s="5"/>
      <c r="X73" s="5"/>
      <c r="Y73" s="8"/>
    </row>
    <row r="74" spans="1:25" x14ac:dyDescent="0.25">
      <c r="A74" s="4"/>
      <c r="B74" s="5"/>
      <c r="C74" s="5"/>
      <c r="D74" s="206"/>
      <c r="E74" s="206"/>
      <c r="F74" s="206"/>
      <c r="G74" s="206"/>
      <c r="H74" s="206"/>
      <c r="I74" s="29"/>
      <c r="J74" s="29"/>
      <c r="K74" s="29"/>
      <c r="L74" s="29"/>
      <c r="M74" s="29"/>
      <c r="N74" s="29"/>
      <c r="O74" s="5"/>
      <c r="P74" s="5"/>
      <c r="Q74" s="206"/>
      <c r="R74" s="206"/>
      <c r="S74" s="206"/>
      <c r="T74" s="206"/>
      <c r="U74" s="206"/>
      <c r="V74" s="5"/>
      <c r="W74" s="5"/>
      <c r="X74" s="5"/>
      <c r="Y74" s="8"/>
    </row>
    <row r="75" spans="1:25" ht="16.5" thickBot="1" x14ac:dyDescent="0.3">
      <c r="A75" s="4"/>
      <c r="B75" s="5"/>
      <c r="C75" s="5"/>
      <c r="D75" s="206"/>
      <c r="E75" s="206"/>
      <c r="F75" s="206"/>
      <c r="G75" s="206"/>
      <c r="H75" s="206"/>
      <c r="I75" s="29"/>
      <c r="J75" s="29"/>
      <c r="K75" s="29"/>
      <c r="L75" s="29"/>
      <c r="M75" s="29"/>
      <c r="N75" s="29"/>
      <c r="O75" s="5"/>
      <c r="P75" s="5"/>
      <c r="Q75" s="206"/>
      <c r="R75" s="206"/>
      <c r="S75" s="206"/>
      <c r="T75" s="206"/>
      <c r="U75" s="206"/>
      <c r="V75" s="5"/>
      <c r="W75" s="5"/>
      <c r="X75" s="5"/>
      <c r="Y75" s="8"/>
    </row>
    <row r="76" spans="1:25" ht="15" customHeight="1" x14ac:dyDescent="0.25">
      <c r="A76" s="4"/>
      <c r="B76" s="5"/>
      <c r="C76" s="5"/>
      <c r="D76" s="207" t="s">
        <v>52</v>
      </c>
      <c r="E76" s="207"/>
      <c r="F76" s="207"/>
      <c r="G76" s="207"/>
      <c r="H76" s="207"/>
      <c r="I76" s="5"/>
      <c r="J76" s="5"/>
      <c r="K76" s="5"/>
      <c r="L76" s="5"/>
      <c r="M76" s="5"/>
      <c r="N76" s="5"/>
      <c r="O76" s="5"/>
      <c r="P76" s="5"/>
      <c r="Q76" s="207" t="s">
        <v>52</v>
      </c>
      <c r="R76" s="207"/>
      <c r="S76" s="207"/>
      <c r="T76" s="207"/>
      <c r="U76" s="207"/>
      <c r="V76" s="5"/>
      <c r="W76" s="5"/>
      <c r="X76" s="5"/>
      <c r="Y76" s="8"/>
    </row>
    <row r="77" spans="1:25" ht="15" customHeight="1" x14ac:dyDescent="0.25">
      <c r="A77" s="4"/>
      <c r="B77" s="5"/>
      <c r="C77" s="5"/>
      <c r="D77" s="208" t="s">
        <v>53</v>
      </c>
      <c r="E77" s="208"/>
      <c r="F77" s="208"/>
      <c r="G77" s="208"/>
      <c r="H77" s="208"/>
      <c r="I77" s="5"/>
      <c r="J77" s="5"/>
      <c r="K77" s="5"/>
      <c r="L77" s="5"/>
      <c r="M77" s="5"/>
      <c r="N77" s="5"/>
      <c r="O77" s="5"/>
      <c r="P77" s="5"/>
      <c r="Q77" s="208" t="s">
        <v>53</v>
      </c>
      <c r="R77" s="208"/>
      <c r="S77" s="208"/>
      <c r="T77" s="208"/>
      <c r="U77" s="208"/>
      <c r="V77" s="5"/>
      <c r="W77" s="5"/>
      <c r="X77" s="5"/>
      <c r="Y77" s="8"/>
    </row>
    <row r="78" spans="1:25" ht="15" customHeight="1" x14ac:dyDescent="0.25">
      <c r="A78" s="4"/>
      <c r="B78" s="5"/>
      <c r="C78" s="5"/>
      <c r="D78" s="205" t="str">
        <f>F14</f>
        <v xml:space="preserve">Indique el nombre de la empresa en la que se implementa el proyecto </v>
      </c>
      <c r="E78" s="205"/>
      <c r="F78" s="205"/>
      <c r="G78" s="205"/>
      <c r="H78" s="205"/>
      <c r="I78" s="5"/>
      <c r="J78" s="5"/>
      <c r="K78" s="5"/>
      <c r="L78" s="5"/>
      <c r="M78" s="5"/>
      <c r="N78" s="5"/>
      <c r="O78" s="5"/>
      <c r="P78" s="5"/>
      <c r="Q78" s="205" t="str">
        <f>F23</f>
        <v>Indique el nombre de la ESCO/Empresa desarrolladora</v>
      </c>
      <c r="R78" s="205"/>
      <c r="S78" s="205"/>
      <c r="T78" s="205"/>
      <c r="U78" s="205"/>
      <c r="V78" s="5"/>
      <c r="W78" s="5"/>
      <c r="X78" s="5"/>
      <c r="Y78" s="8"/>
    </row>
    <row r="79" spans="1:25" ht="15" customHeight="1" x14ac:dyDescent="0.25">
      <c r="A79" s="4"/>
      <c r="B79" s="5"/>
      <c r="C79" s="5"/>
      <c r="D79" s="137"/>
      <c r="E79" s="137"/>
      <c r="F79" s="137"/>
      <c r="G79" s="137"/>
      <c r="H79" s="137"/>
      <c r="I79" s="5"/>
      <c r="J79" s="5"/>
      <c r="K79" s="5"/>
      <c r="L79" s="5"/>
      <c r="M79" s="5"/>
      <c r="N79" s="5"/>
      <c r="O79" s="137"/>
      <c r="P79" s="137"/>
      <c r="Q79" s="137"/>
      <c r="R79" s="137"/>
      <c r="S79" s="137"/>
      <c r="T79" s="5"/>
      <c r="U79" s="5"/>
      <c r="V79" s="5"/>
      <c r="W79" s="5"/>
      <c r="X79" s="5"/>
      <c r="Y79" s="8"/>
    </row>
    <row r="80" spans="1:25" ht="15" customHeight="1" thickBot="1" x14ac:dyDescent="0.3">
      <c r="A80" s="30"/>
      <c r="B80" s="12"/>
      <c r="C80" s="12"/>
      <c r="D80" s="12"/>
      <c r="E80" s="12"/>
      <c r="F80" s="12"/>
      <c r="G80" s="12"/>
      <c r="H80" s="12"/>
      <c r="I80" s="12"/>
      <c r="J80" s="12"/>
      <c r="K80" s="12"/>
      <c r="L80" s="12"/>
      <c r="M80" s="12"/>
      <c r="N80" s="12"/>
      <c r="O80" s="12"/>
      <c r="P80" s="12"/>
      <c r="Q80" s="12"/>
      <c r="R80" s="12"/>
      <c r="S80" s="12"/>
      <c r="T80" s="12"/>
      <c r="U80" s="12"/>
      <c r="V80" s="12"/>
      <c r="W80" s="12"/>
      <c r="X80" s="12"/>
      <c r="Y80" s="31"/>
    </row>
  </sheetData>
  <sheetProtection formatRows="0" insertRows="0" selectLockedCells="1"/>
  <mergeCells count="101">
    <mergeCell ref="H63:K63"/>
    <mergeCell ref="O63:Q63"/>
    <mergeCell ref="C6:W6"/>
    <mergeCell ref="C8:D9"/>
    <mergeCell ref="F8:W9"/>
    <mergeCell ref="C11:D12"/>
    <mergeCell ref="F11:K12"/>
    <mergeCell ref="M11:O12"/>
    <mergeCell ref="Q11:S12"/>
    <mergeCell ref="T11:T12"/>
    <mergeCell ref="U17:U18"/>
    <mergeCell ref="W17:W18"/>
    <mergeCell ref="C20:D21"/>
    <mergeCell ref="F20:M21"/>
    <mergeCell ref="N20:N21"/>
    <mergeCell ref="O20:W21"/>
    <mergeCell ref="C17:D18"/>
    <mergeCell ref="F17:M18"/>
    <mergeCell ref="O17:O18"/>
    <mergeCell ref="P17:P18"/>
    <mergeCell ref="Q17:S18"/>
    <mergeCell ref="U11:W12"/>
    <mergeCell ref="C14:D15"/>
    <mergeCell ref="F14:Q15"/>
    <mergeCell ref="S14:S15"/>
    <mergeCell ref="U14:W15"/>
    <mergeCell ref="C23:D24"/>
    <mergeCell ref="F23:Q24"/>
    <mergeCell ref="S23:S24"/>
    <mergeCell ref="U23:W24"/>
    <mergeCell ref="C26:D27"/>
    <mergeCell ref="F26:K27"/>
    <mergeCell ref="M26:O27"/>
    <mergeCell ref="P26:Q27"/>
    <mergeCell ref="R26:U27"/>
    <mergeCell ref="V26:W27"/>
    <mergeCell ref="C47:D47"/>
    <mergeCell ref="F47:O47"/>
    <mergeCell ref="Q47:S47"/>
    <mergeCell ref="U47:W47"/>
    <mergeCell ref="M28:W28"/>
    <mergeCell ref="C29:W30"/>
    <mergeCell ref="C38:W39"/>
    <mergeCell ref="C41:D42"/>
    <mergeCell ref="F41:H42"/>
    <mergeCell ref="J41:L42"/>
    <mergeCell ref="M41:O42"/>
    <mergeCell ref="Q41:S42"/>
    <mergeCell ref="C32:D32"/>
    <mergeCell ref="F32:W32"/>
    <mergeCell ref="C34:D34"/>
    <mergeCell ref="C36:D36"/>
    <mergeCell ref="F34:W34"/>
    <mergeCell ref="F36:W36"/>
    <mergeCell ref="U41:W42"/>
    <mergeCell ref="C44:D44"/>
    <mergeCell ref="F44:O44"/>
    <mergeCell ref="Q44:S44"/>
    <mergeCell ref="U44:W44"/>
    <mergeCell ref="C45:D45"/>
    <mergeCell ref="F45:O45"/>
    <mergeCell ref="Q45:S45"/>
    <mergeCell ref="U45:W45"/>
    <mergeCell ref="C46:D46"/>
    <mergeCell ref="F46:O46"/>
    <mergeCell ref="Q46:S46"/>
    <mergeCell ref="U46:W46"/>
    <mergeCell ref="U48:W48"/>
    <mergeCell ref="C50:W50"/>
    <mergeCell ref="C51:D56"/>
    <mergeCell ref="E51:P56"/>
    <mergeCell ref="Q51:T52"/>
    <mergeCell ref="U51:W52"/>
    <mergeCell ref="H61:K61"/>
    <mergeCell ref="M61:O61"/>
    <mergeCell ref="Q55:T55"/>
    <mergeCell ref="U55:W55"/>
    <mergeCell ref="B66:X66"/>
    <mergeCell ref="Q56:T56"/>
    <mergeCell ref="U56:W56"/>
    <mergeCell ref="Q54:T54"/>
    <mergeCell ref="U54:W54"/>
    <mergeCell ref="Q53:T53"/>
    <mergeCell ref="U53:W53"/>
    <mergeCell ref="A2:Y3"/>
    <mergeCell ref="D78:H78"/>
    <mergeCell ref="Q78:U78"/>
    <mergeCell ref="D73:H75"/>
    <mergeCell ref="Q73:U75"/>
    <mergeCell ref="D76:H76"/>
    <mergeCell ref="Q76:U76"/>
    <mergeCell ref="D77:H77"/>
    <mergeCell ref="Q77:U77"/>
    <mergeCell ref="C63:D63"/>
    <mergeCell ref="C59:W59"/>
    <mergeCell ref="C61:D61"/>
    <mergeCell ref="Q61:S61"/>
    <mergeCell ref="U61:W61"/>
    <mergeCell ref="C48:D48"/>
    <mergeCell ref="F48:O48"/>
    <mergeCell ref="Q48:S48"/>
  </mergeCells>
  <dataValidations count="1">
    <dataValidation showDropDown="1" showInputMessage="1" showErrorMessage="1" sqref="M28"/>
  </dataValidations>
  <printOptions horizontalCentered="1" verticalCentered="1"/>
  <pageMargins left="0.25" right="0.25" top="0.75" bottom="0.75" header="0.3" footer="0.3"/>
  <pageSetup scale="49" orientation="portrait" r:id="rId1"/>
  <colBreaks count="1" manualBreakCount="1">
    <brk id="16"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Datos!$J$27:$J$30</xm:f>
          </x14:formula1>
          <xm:sqref>S63 W63</xm:sqref>
        </x14:dataValidation>
        <x14:dataValidation type="list" allowBlank="1" showInputMessage="1" showErrorMessage="1">
          <x14:formula1>
            <xm:f>Datos!$I$27:$I$30</xm:f>
          </x14:formula1>
          <xm:sqref>M63</xm:sqref>
        </x14:dataValidation>
        <x14:dataValidation type="list" allowBlank="1" showInputMessage="1" showErrorMessage="1">
          <x14:formula1>
            <xm:f>Datos!$H$27:$H$33</xm:f>
          </x14:formula1>
          <xm:sqref>Q53</xm:sqref>
        </x14:dataValidation>
        <x14:dataValidation type="list" allowBlank="1" showInputMessage="1" showErrorMessage="1">
          <x14:formula1>
            <xm:f>Datos!$E$27:$E$31</xm:f>
          </x14:formula1>
          <xm:sqref>F45:O47</xm:sqref>
        </x14:dataValidation>
        <x14:dataValidation type="list" allowBlank="1" showInputMessage="1" showErrorMessage="1">
          <x14:formula1>
            <xm:f>Datos!$H$3:$H$7</xm:f>
          </x14:formula1>
          <xm:sqref>Q11:S12</xm:sqref>
        </x14:dataValidation>
        <x14:dataValidation type="list" allowBlank="1" showInputMessage="1" showErrorMessage="1">
          <x14:formula1>
            <xm:f>Datos!$H$3:$H$21</xm:f>
          </x14:formula1>
          <xm:sqref>T11:T12</xm:sqref>
        </x14:dataValidation>
        <x14:dataValidation type="list" allowBlank="1" showInputMessage="1" showErrorMessage="1">
          <x14:formula1>
            <xm:f>Datos!$B$27:$B$30</xm:f>
          </x14:formula1>
          <xm:sqref>F11</xm:sqref>
        </x14:dataValidation>
        <x14:dataValidation type="list" allowBlank="1" showInputMessage="1" showErrorMessage="1">
          <x14:formula1>
            <xm:f>Datos!$G$3:$G$6</xm:f>
          </x14:formula1>
          <xm:sqref>F26</xm:sqref>
        </x14:dataValidation>
        <x14:dataValidation type="list" allowBlank="1" showInputMessage="1" showErrorMessage="1">
          <x14:formula1>
            <xm:f>Datos!$I$3:$I$18</xm:f>
          </x14:formula1>
          <xm:sqref>F20:M21</xm:sqref>
        </x14:dataValidation>
        <x14:dataValidation type="list" allowBlank="1" showInputMessage="1" showErrorMessage="1">
          <x14:formula1>
            <xm:f>Datos!$D$27:$D$30</xm:f>
          </x14:formula1>
          <xm:sqref>C45:D48</xm:sqref>
        </x14:dataValidation>
        <x14:dataValidation type="list" allowBlank="1" showInputMessage="1" showErrorMessage="1">
          <x14:formula1>
            <xm:f>[1]Datos!#REF!</xm:f>
          </x14:formula1>
          <xm:sqref>F28:L28</xm:sqref>
        </x14:dataValidation>
        <x14:dataValidation type="list" allowBlank="1" showInputMessage="1" showErrorMessage="1">
          <x14:formula1>
            <xm:f>Datos!$M$3:$M$34</xm:f>
          </x14:formula1>
          <xm:sqref>S4</xm:sqref>
        </x14:dataValidation>
        <x14:dataValidation type="list" allowBlank="1" showInputMessage="1" showErrorMessage="1">
          <x14:formula1>
            <xm:f>Datos!$N$3:$N$15</xm:f>
          </x14:formula1>
          <xm:sqref>U4</xm:sqref>
        </x14:dataValidation>
        <x14:dataValidation type="list" allowBlank="1" showInputMessage="1" showErrorMessage="1">
          <x14:formula1>
            <xm:f>Datos!$O$3:$O$11</xm:f>
          </x14:formula1>
          <xm:sqref>W4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pageSetUpPr fitToPage="1"/>
  </sheetPr>
  <dimension ref="A1:XFD52"/>
  <sheetViews>
    <sheetView showGridLines="0" view="pageBreakPreview" topLeftCell="A25" zoomScaleNormal="70" zoomScaleSheetLayoutView="100" zoomScalePageLayoutView="70" workbookViewId="0">
      <selection activeCell="B37" sqref="B37:T37"/>
    </sheetView>
  </sheetViews>
  <sheetFormatPr baseColWidth="10" defaultRowHeight="15" x14ac:dyDescent="0.25"/>
  <cols>
    <col min="1" max="1" width="3" customWidth="1"/>
    <col min="2" max="2" width="21" customWidth="1"/>
    <col min="3" max="3" width="22.7109375" customWidth="1"/>
    <col min="4" max="4" width="6.140625" customWidth="1"/>
    <col min="5" max="5" width="6.42578125" customWidth="1"/>
    <col min="6" max="6" width="1" customWidth="1"/>
    <col min="7" max="7" width="16.7109375" customWidth="1"/>
    <col min="8" max="8" width="0.85546875" customWidth="1"/>
    <col min="9" max="9" width="8.5703125" customWidth="1"/>
    <col min="10" max="10" width="0.85546875" customWidth="1"/>
    <col min="11" max="11" width="8.85546875" customWidth="1"/>
    <col min="12" max="12" width="1.140625" customWidth="1"/>
    <col min="13" max="13" width="6.140625" customWidth="1"/>
    <col min="14" max="14" width="7.28515625" customWidth="1"/>
    <col min="15" max="15" width="0.85546875" customWidth="1"/>
    <col min="16" max="16" width="10.7109375" customWidth="1"/>
    <col min="17" max="17" width="0.85546875" customWidth="1"/>
    <col min="18" max="18" width="7.5703125" customWidth="1"/>
    <col min="19" max="19" width="12.7109375" customWidth="1"/>
    <col min="20" max="20" width="15.7109375" customWidth="1"/>
    <col min="21" max="21" width="4" customWidth="1"/>
  </cols>
  <sheetData>
    <row r="1" spans="1:21" s="35" customFormat="1" ht="9.9499999999999993" customHeight="1" thickBot="1" x14ac:dyDescent="0.3">
      <c r="A1" s="32"/>
      <c r="B1" s="33"/>
      <c r="C1" s="33"/>
      <c r="D1" s="33"/>
      <c r="E1" s="33"/>
      <c r="F1" s="33"/>
      <c r="G1" s="33"/>
      <c r="H1" s="33"/>
      <c r="I1" s="33"/>
      <c r="J1" s="33"/>
      <c r="K1" s="33"/>
      <c r="L1" s="33"/>
      <c r="M1" s="33"/>
      <c r="N1" s="33"/>
      <c r="O1" s="33"/>
      <c r="P1" s="33"/>
      <c r="Q1" s="33"/>
      <c r="R1" s="33"/>
      <c r="S1" s="33"/>
      <c r="T1" s="33"/>
      <c r="U1" s="34"/>
    </row>
    <row r="2" spans="1:21" s="35" customFormat="1" ht="15" customHeight="1" thickBot="1" x14ac:dyDescent="0.3">
      <c r="A2" s="36"/>
      <c r="B2" s="37"/>
      <c r="C2" s="37"/>
      <c r="D2" s="37"/>
      <c r="E2" s="37"/>
      <c r="F2" s="37"/>
      <c r="G2" s="37"/>
      <c r="H2" s="37"/>
      <c r="I2" s="366"/>
      <c r="J2" s="366"/>
      <c r="K2" s="366"/>
      <c r="L2" s="38"/>
      <c r="M2" s="366"/>
      <c r="N2" s="366"/>
      <c r="O2" s="38"/>
      <c r="P2" s="39"/>
      <c r="Q2" s="126"/>
      <c r="R2" s="39"/>
      <c r="S2" s="367" t="str">
        <f>CONCATENATE('Formulario A'!Q4,", ",'Formulario A'!S4," de ",'Formulario A'!U4," de ",'Formulario A'!W4)</f>
        <v>Ciudad, Día de Mes de Año</v>
      </c>
      <c r="T2" s="368"/>
      <c r="U2" s="40"/>
    </row>
    <row r="3" spans="1:21" s="35" customFormat="1" ht="9.9499999999999993" customHeight="1" thickBot="1" x14ac:dyDescent="0.3">
      <c r="A3" s="36"/>
      <c r="B3" s="37"/>
      <c r="C3" s="37"/>
      <c r="D3" s="37"/>
      <c r="E3" s="37"/>
      <c r="F3" s="37"/>
      <c r="G3" s="37"/>
      <c r="H3" s="37"/>
      <c r="I3" s="37"/>
      <c r="J3" s="37"/>
      <c r="K3" s="37"/>
      <c r="L3" s="37"/>
      <c r="M3" s="37"/>
      <c r="N3" s="37"/>
      <c r="O3" s="37"/>
      <c r="P3" s="37"/>
      <c r="Q3" s="37"/>
      <c r="R3" s="37"/>
      <c r="S3" s="41"/>
      <c r="T3" s="125"/>
      <c r="U3" s="40"/>
    </row>
    <row r="4" spans="1:21" s="35" customFormat="1" ht="20.100000000000001" customHeight="1" thickBot="1" x14ac:dyDescent="0.3">
      <c r="A4" s="36"/>
      <c r="B4" s="316" t="s">
        <v>54</v>
      </c>
      <c r="C4" s="324"/>
      <c r="D4" s="324"/>
      <c r="E4" s="316" t="str">
        <f>'Formulario A'!F11</f>
        <v>Seleccionar tipo de proyecto</v>
      </c>
      <c r="F4" s="324"/>
      <c r="G4" s="324"/>
      <c r="H4" s="324"/>
      <c r="I4" s="324"/>
      <c r="J4" s="324"/>
      <c r="K4" s="324"/>
      <c r="L4" s="317"/>
      <c r="M4" s="316" t="str">
        <f>'Formulario A'!F26</f>
        <v>Seleccione modalidad de contrato</v>
      </c>
      <c r="N4" s="324"/>
      <c r="O4" s="324"/>
      <c r="P4" s="324"/>
      <c r="Q4" s="324"/>
      <c r="R4" s="324"/>
      <c r="S4" s="324"/>
      <c r="T4" s="317"/>
      <c r="U4" s="40"/>
    </row>
    <row r="5" spans="1:21" s="35" customFormat="1" ht="5.25" customHeight="1" thickBot="1" x14ac:dyDescent="0.3">
      <c r="A5" s="36"/>
      <c r="B5" s="42"/>
      <c r="C5" s="42"/>
      <c r="D5" s="42"/>
      <c r="E5" s="42"/>
      <c r="F5" s="42"/>
      <c r="G5" s="42"/>
      <c r="H5" s="42"/>
      <c r="I5" s="42"/>
      <c r="J5" s="42"/>
      <c r="K5" s="42"/>
      <c r="L5" s="42"/>
      <c r="M5" s="42"/>
      <c r="N5" s="42"/>
      <c r="O5" s="42"/>
      <c r="P5" s="42"/>
      <c r="Q5" s="42"/>
      <c r="R5" s="42"/>
      <c r="S5" s="42"/>
      <c r="T5" s="42"/>
      <c r="U5" s="40"/>
    </row>
    <row r="6" spans="1:21" s="35" customFormat="1" ht="28.5" customHeight="1" thickBot="1" x14ac:dyDescent="0.3">
      <c r="A6" s="36"/>
      <c r="B6" s="316" t="s">
        <v>55</v>
      </c>
      <c r="C6" s="317"/>
      <c r="D6" s="360">
        <v>100</v>
      </c>
      <c r="E6" s="362"/>
      <c r="F6" s="42"/>
      <c r="G6" s="316" t="s">
        <v>233</v>
      </c>
      <c r="H6" s="324"/>
      <c r="I6" s="324"/>
      <c r="J6" s="317"/>
      <c r="K6" s="360">
        <v>100</v>
      </c>
      <c r="L6" s="361"/>
      <c r="M6" s="361"/>
      <c r="N6" s="362"/>
      <c r="O6" s="98"/>
      <c r="P6" s="321" t="s">
        <v>56</v>
      </c>
      <c r="Q6" s="322"/>
      <c r="R6" s="322"/>
      <c r="S6" s="323"/>
      <c r="T6" s="102">
        <v>262800</v>
      </c>
      <c r="U6" s="40"/>
    </row>
    <row r="7" spans="1:21" s="35" customFormat="1" ht="5.25" customHeight="1" thickBot="1" x14ac:dyDescent="0.3">
      <c r="A7" s="36"/>
      <c r="B7" s="43"/>
      <c r="C7" s="43"/>
      <c r="D7" s="43"/>
      <c r="E7" s="43"/>
      <c r="F7" s="43"/>
      <c r="G7" s="43"/>
      <c r="H7" s="43"/>
      <c r="I7" s="43"/>
      <c r="J7" s="43"/>
      <c r="K7" s="43"/>
      <c r="L7" s="43"/>
      <c r="M7" s="43"/>
      <c r="N7" s="43"/>
      <c r="O7" s="43"/>
      <c r="P7" s="43"/>
      <c r="Q7" s="43"/>
      <c r="R7" s="43"/>
      <c r="S7" s="43"/>
      <c r="T7" s="44"/>
      <c r="U7" s="40"/>
    </row>
    <row r="8" spans="1:21" s="35" customFormat="1" ht="28.5" customHeight="1" thickBot="1" x14ac:dyDescent="0.3">
      <c r="A8" s="36"/>
      <c r="B8" s="316" t="s">
        <v>308</v>
      </c>
      <c r="C8" s="317"/>
      <c r="D8" s="318">
        <v>150000</v>
      </c>
      <c r="E8" s="319"/>
      <c r="F8" s="42"/>
      <c r="G8" s="316" t="s">
        <v>309</v>
      </c>
      <c r="H8" s="324"/>
      <c r="I8" s="324"/>
      <c r="J8" s="317"/>
      <c r="K8" s="318">
        <v>98</v>
      </c>
      <c r="L8" s="320"/>
      <c r="M8" s="320"/>
      <c r="N8" s="319"/>
      <c r="O8" s="98"/>
      <c r="P8"/>
      <c r="Q8"/>
      <c r="R8"/>
      <c r="S8"/>
      <c r="T8"/>
      <c r="U8" s="40"/>
    </row>
    <row r="9" spans="1:21" s="35" customFormat="1" ht="5.25" customHeight="1" thickBot="1" x14ac:dyDescent="0.3">
      <c r="A9" s="36"/>
      <c r="B9" s="43"/>
      <c r="C9" s="43"/>
      <c r="D9" s="43"/>
      <c r="E9" s="43"/>
      <c r="F9" s="43"/>
      <c r="G9" s="43"/>
      <c r="H9" s="43"/>
      <c r="I9" s="43"/>
      <c r="J9" s="43"/>
      <c r="K9" s="43"/>
      <c r="L9" s="43"/>
      <c r="M9" s="43"/>
      <c r="N9" s="43"/>
      <c r="O9" s="43"/>
      <c r="P9" s="43"/>
      <c r="Q9" s="43"/>
      <c r="R9" s="43"/>
      <c r="S9" s="43"/>
      <c r="T9" s="44"/>
      <c r="U9" s="40"/>
    </row>
    <row r="10" spans="1:21" s="35" customFormat="1" ht="21.75" customHeight="1" thickBot="1" x14ac:dyDescent="0.3">
      <c r="A10" s="36"/>
      <c r="B10" s="316" t="s">
        <v>59</v>
      </c>
      <c r="C10" s="324"/>
      <c r="D10" s="324"/>
      <c r="E10" s="324"/>
      <c r="F10" s="324"/>
      <c r="G10" s="317"/>
      <c r="H10" s="151"/>
      <c r="I10" s="316" t="s">
        <v>60</v>
      </c>
      <c r="J10" s="317"/>
      <c r="K10" s="360"/>
      <c r="L10" s="361"/>
      <c r="M10" s="361"/>
      <c r="N10" s="362"/>
      <c r="O10" s="152"/>
      <c r="P10" s="316" t="s">
        <v>61</v>
      </c>
      <c r="Q10" s="317"/>
      <c r="R10" s="363"/>
      <c r="S10" s="364"/>
      <c r="T10" s="365"/>
      <c r="U10" s="40"/>
    </row>
    <row r="11" spans="1:21" ht="5.25" customHeight="1" thickBot="1" x14ac:dyDescent="0.3">
      <c r="A11" s="153"/>
      <c r="B11" s="124"/>
      <c r="C11" s="124"/>
      <c r="D11" s="124"/>
      <c r="E11" s="124"/>
      <c r="F11" s="124"/>
      <c r="G11" s="124"/>
      <c r="H11" s="124"/>
      <c r="I11" s="124"/>
      <c r="J11" s="124"/>
      <c r="K11" s="124"/>
      <c r="L11" s="124"/>
      <c r="M11" s="124"/>
      <c r="N11" s="124"/>
      <c r="O11" s="124"/>
      <c r="P11" s="124"/>
      <c r="Q11" s="124"/>
      <c r="R11" s="124"/>
      <c r="S11" s="124"/>
      <c r="T11" s="124"/>
      <c r="U11" s="154"/>
    </row>
    <row r="12" spans="1:21" s="35" customFormat="1" ht="27" customHeight="1" thickBot="1" x14ac:dyDescent="0.3">
      <c r="A12" s="36"/>
      <c r="B12" s="316" t="s">
        <v>311</v>
      </c>
      <c r="C12" s="324"/>
      <c r="D12" s="324"/>
      <c r="E12" s="324"/>
      <c r="F12" s="324"/>
      <c r="G12" s="317"/>
      <c r="H12" s="151"/>
      <c r="I12" s="316" t="s">
        <v>312</v>
      </c>
      <c r="J12" s="324"/>
      <c r="K12" s="324"/>
      <c r="L12" s="324"/>
      <c r="M12" s="324"/>
      <c r="N12" s="324"/>
      <c r="O12" s="324"/>
      <c r="P12" s="324"/>
      <c r="Q12" s="324"/>
      <c r="R12" s="324"/>
      <c r="S12" s="324"/>
      <c r="T12" s="317"/>
      <c r="U12" s="40"/>
    </row>
    <row r="13" spans="1:21" ht="3.75" customHeight="1" x14ac:dyDescent="0.25">
      <c r="A13" s="153"/>
      <c r="B13" s="307"/>
      <c r="C13" s="308"/>
      <c r="D13" s="308"/>
      <c r="E13" s="308"/>
      <c r="F13" s="308"/>
      <c r="G13" s="309"/>
      <c r="H13" s="157"/>
      <c r="I13" s="307"/>
      <c r="J13" s="308"/>
      <c r="K13" s="308"/>
      <c r="L13" s="308"/>
      <c r="M13" s="308"/>
      <c r="N13" s="308"/>
      <c r="O13" s="308"/>
      <c r="P13" s="308"/>
      <c r="Q13" s="308"/>
      <c r="R13" s="308"/>
      <c r="S13" s="308"/>
      <c r="T13" s="309"/>
      <c r="U13" s="154"/>
    </row>
    <row r="14" spans="1:21" s="35" customFormat="1" ht="27" customHeight="1" x14ac:dyDescent="0.25">
      <c r="A14" s="36"/>
      <c r="B14" s="310"/>
      <c r="C14" s="311"/>
      <c r="D14" s="311"/>
      <c r="E14" s="311"/>
      <c r="F14" s="311"/>
      <c r="G14" s="312"/>
      <c r="H14" s="157"/>
      <c r="I14" s="310"/>
      <c r="J14" s="311"/>
      <c r="K14" s="311"/>
      <c r="L14" s="311"/>
      <c r="M14" s="311"/>
      <c r="N14" s="311"/>
      <c r="O14" s="311"/>
      <c r="P14" s="311"/>
      <c r="Q14" s="311"/>
      <c r="R14" s="311"/>
      <c r="S14" s="311"/>
      <c r="T14" s="312"/>
      <c r="U14" s="40"/>
    </row>
    <row r="15" spans="1:21" s="35" customFormat="1" ht="27" customHeight="1" x14ac:dyDescent="0.25">
      <c r="A15" s="36"/>
      <c r="B15" s="310"/>
      <c r="C15" s="311"/>
      <c r="D15" s="311"/>
      <c r="E15" s="311"/>
      <c r="F15" s="311"/>
      <c r="G15" s="312"/>
      <c r="H15" s="157"/>
      <c r="I15" s="310"/>
      <c r="J15" s="311"/>
      <c r="K15" s="311"/>
      <c r="L15" s="311"/>
      <c r="M15" s="311"/>
      <c r="N15" s="311"/>
      <c r="O15" s="311"/>
      <c r="P15" s="311"/>
      <c r="Q15" s="311"/>
      <c r="R15" s="311"/>
      <c r="S15" s="311"/>
      <c r="T15" s="312"/>
      <c r="U15" s="40"/>
    </row>
    <row r="16" spans="1:21" s="35" customFormat="1" ht="27" customHeight="1" x14ac:dyDescent="0.25">
      <c r="A16" s="36"/>
      <c r="B16" s="310"/>
      <c r="C16" s="311"/>
      <c r="D16" s="311"/>
      <c r="E16" s="311"/>
      <c r="F16" s="311"/>
      <c r="G16" s="312"/>
      <c r="H16" s="157"/>
      <c r="I16" s="310"/>
      <c r="J16" s="311"/>
      <c r="K16" s="311"/>
      <c r="L16" s="311"/>
      <c r="M16" s="311"/>
      <c r="N16" s="311"/>
      <c r="O16" s="311"/>
      <c r="P16" s="311"/>
      <c r="Q16" s="311"/>
      <c r="R16" s="311"/>
      <c r="S16" s="311"/>
      <c r="T16" s="312"/>
      <c r="U16" s="40"/>
    </row>
    <row r="17" spans="1:21" s="35" customFormat="1" ht="27" customHeight="1" x14ac:dyDescent="0.25">
      <c r="A17" s="36"/>
      <c r="B17" s="310"/>
      <c r="C17" s="311"/>
      <c r="D17" s="311"/>
      <c r="E17" s="311"/>
      <c r="F17" s="311"/>
      <c r="G17" s="312"/>
      <c r="H17" s="157"/>
      <c r="I17" s="310"/>
      <c r="J17" s="311"/>
      <c r="K17" s="311"/>
      <c r="L17" s="311"/>
      <c r="M17" s="311"/>
      <c r="N17" s="311"/>
      <c r="O17" s="311"/>
      <c r="P17" s="311"/>
      <c r="Q17" s="311"/>
      <c r="R17" s="311"/>
      <c r="S17" s="311"/>
      <c r="T17" s="312"/>
      <c r="U17" s="40"/>
    </row>
    <row r="18" spans="1:21" s="35" customFormat="1" ht="27" customHeight="1" x14ac:dyDescent="0.25">
      <c r="A18" s="36"/>
      <c r="B18" s="310"/>
      <c r="C18" s="311"/>
      <c r="D18" s="311"/>
      <c r="E18" s="311"/>
      <c r="F18" s="311"/>
      <c r="G18" s="312"/>
      <c r="H18" s="157"/>
      <c r="I18" s="310"/>
      <c r="J18" s="311"/>
      <c r="K18" s="311"/>
      <c r="L18" s="311"/>
      <c r="M18" s="311"/>
      <c r="N18" s="311"/>
      <c r="O18" s="311"/>
      <c r="P18" s="311"/>
      <c r="Q18" s="311"/>
      <c r="R18" s="311"/>
      <c r="S18" s="311"/>
      <c r="T18" s="312"/>
      <c r="U18" s="40"/>
    </row>
    <row r="19" spans="1:21" s="35" customFormat="1" ht="27" customHeight="1" x14ac:dyDescent="0.25">
      <c r="A19" s="36"/>
      <c r="B19" s="310"/>
      <c r="C19" s="311"/>
      <c r="D19" s="311"/>
      <c r="E19" s="311"/>
      <c r="F19" s="311"/>
      <c r="G19" s="312"/>
      <c r="H19" s="157"/>
      <c r="I19" s="310"/>
      <c r="J19" s="311"/>
      <c r="K19" s="311"/>
      <c r="L19" s="311"/>
      <c r="M19" s="311"/>
      <c r="N19" s="311"/>
      <c r="O19" s="311"/>
      <c r="P19" s="311"/>
      <c r="Q19" s="311"/>
      <c r="R19" s="311"/>
      <c r="S19" s="311"/>
      <c r="T19" s="312"/>
      <c r="U19" s="40"/>
    </row>
    <row r="20" spans="1:21" s="35" customFormat="1" ht="27" customHeight="1" x14ac:dyDescent="0.25">
      <c r="A20" s="36"/>
      <c r="B20" s="310"/>
      <c r="C20" s="311"/>
      <c r="D20" s="311"/>
      <c r="E20" s="311"/>
      <c r="F20" s="311"/>
      <c r="G20" s="312"/>
      <c r="H20" s="157"/>
      <c r="I20" s="310"/>
      <c r="J20" s="311"/>
      <c r="K20" s="311"/>
      <c r="L20" s="311"/>
      <c r="M20" s="311"/>
      <c r="N20" s="311"/>
      <c r="O20" s="311"/>
      <c r="P20" s="311"/>
      <c r="Q20" s="311"/>
      <c r="R20" s="311"/>
      <c r="S20" s="311"/>
      <c r="T20" s="312"/>
      <c r="U20" s="40"/>
    </row>
    <row r="21" spans="1:21" s="35" customFormat="1" ht="27" customHeight="1" x14ac:dyDescent="0.25">
      <c r="A21" s="36"/>
      <c r="B21" s="310"/>
      <c r="C21" s="311"/>
      <c r="D21" s="311"/>
      <c r="E21" s="311"/>
      <c r="F21" s="311"/>
      <c r="G21" s="312"/>
      <c r="H21" s="157"/>
      <c r="I21" s="310"/>
      <c r="J21" s="311"/>
      <c r="K21" s="311"/>
      <c r="L21" s="311"/>
      <c r="M21" s="311"/>
      <c r="N21" s="311"/>
      <c r="O21" s="311"/>
      <c r="P21" s="311"/>
      <c r="Q21" s="311"/>
      <c r="R21" s="311"/>
      <c r="S21" s="311"/>
      <c r="T21" s="312"/>
      <c r="U21" s="40"/>
    </row>
    <row r="22" spans="1:21" s="35" customFormat="1" ht="27" customHeight="1" x14ac:dyDescent="0.25">
      <c r="A22" s="36"/>
      <c r="B22" s="310"/>
      <c r="C22" s="311"/>
      <c r="D22" s="311"/>
      <c r="E22" s="311"/>
      <c r="F22" s="311"/>
      <c r="G22" s="312"/>
      <c r="H22" s="157"/>
      <c r="I22" s="310"/>
      <c r="J22" s="311"/>
      <c r="K22" s="311"/>
      <c r="L22" s="311"/>
      <c r="M22" s="311"/>
      <c r="N22" s="311"/>
      <c r="O22" s="311"/>
      <c r="P22" s="311"/>
      <c r="Q22" s="311"/>
      <c r="R22" s="311"/>
      <c r="S22" s="311"/>
      <c r="T22" s="312"/>
      <c r="U22" s="40"/>
    </row>
    <row r="23" spans="1:21" s="35" customFormat="1" ht="27" customHeight="1" x14ac:dyDescent="0.25">
      <c r="A23" s="36"/>
      <c r="B23" s="310"/>
      <c r="C23" s="311"/>
      <c r="D23" s="311"/>
      <c r="E23" s="311"/>
      <c r="F23" s="311"/>
      <c r="G23" s="312"/>
      <c r="H23" s="157"/>
      <c r="I23" s="310"/>
      <c r="J23" s="311"/>
      <c r="K23" s="311"/>
      <c r="L23" s="311"/>
      <c r="M23" s="311"/>
      <c r="N23" s="311"/>
      <c r="O23" s="311"/>
      <c r="P23" s="311"/>
      <c r="Q23" s="311"/>
      <c r="R23" s="311"/>
      <c r="S23" s="311"/>
      <c r="T23" s="312"/>
      <c r="U23" s="40"/>
    </row>
    <row r="24" spans="1:21" s="35" customFormat="1" ht="27" customHeight="1" x14ac:dyDescent="0.25">
      <c r="A24" s="36"/>
      <c r="B24" s="310"/>
      <c r="C24" s="311"/>
      <c r="D24" s="311"/>
      <c r="E24" s="311"/>
      <c r="F24" s="311"/>
      <c r="G24" s="312"/>
      <c r="H24" s="157"/>
      <c r="I24" s="310"/>
      <c r="J24" s="311"/>
      <c r="K24" s="311"/>
      <c r="L24" s="311"/>
      <c r="M24" s="311"/>
      <c r="N24" s="311"/>
      <c r="O24" s="311"/>
      <c r="P24" s="311"/>
      <c r="Q24" s="311"/>
      <c r="R24" s="311"/>
      <c r="S24" s="311"/>
      <c r="T24" s="312"/>
      <c r="U24" s="40"/>
    </row>
    <row r="25" spans="1:21" s="35" customFormat="1" ht="27" customHeight="1" thickBot="1" x14ac:dyDescent="0.3">
      <c r="A25" s="36"/>
      <c r="B25" s="313"/>
      <c r="C25" s="314"/>
      <c r="D25" s="314"/>
      <c r="E25" s="314"/>
      <c r="F25" s="314"/>
      <c r="G25" s="315"/>
      <c r="H25" s="157"/>
      <c r="I25" s="313"/>
      <c r="J25" s="314"/>
      <c r="K25" s="314"/>
      <c r="L25" s="314"/>
      <c r="M25" s="314"/>
      <c r="N25" s="314"/>
      <c r="O25" s="314"/>
      <c r="P25" s="314"/>
      <c r="Q25" s="314"/>
      <c r="R25" s="314"/>
      <c r="S25" s="314"/>
      <c r="T25" s="315"/>
      <c r="U25" s="40"/>
    </row>
    <row r="26" spans="1:21" s="35" customFormat="1" ht="5.25" customHeight="1" thickBot="1" x14ac:dyDescent="0.3">
      <c r="A26" s="46"/>
      <c r="B26" s="145"/>
      <c r="C26" s="145"/>
      <c r="D26" s="146"/>
      <c r="E26" s="146"/>
      <c r="F26" s="145"/>
      <c r="G26" s="145"/>
      <c r="H26" s="156"/>
      <c r="I26" s="155"/>
      <c r="J26" s="155"/>
      <c r="K26" s="156"/>
      <c r="L26" s="156"/>
      <c r="M26" s="156"/>
      <c r="N26" s="155"/>
      <c r="O26" s="155"/>
      <c r="P26" s="156"/>
      <c r="Q26" s="156"/>
      <c r="R26" s="156"/>
      <c r="S26" s="156"/>
      <c r="T26" s="155"/>
      <c r="U26" s="40"/>
    </row>
    <row r="27" spans="1:21" s="37" customFormat="1" ht="32.25" customHeight="1" thickBot="1" x14ac:dyDescent="0.3">
      <c r="A27" s="36"/>
      <c r="B27" s="47" t="s">
        <v>62</v>
      </c>
      <c r="C27" s="229" t="s">
        <v>286</v>
      </c>
      <c r="D27" s="228"/>
      <c r="E27" s="209" t="s">
        <v>63</v>
      </c>
      <c r="F27" s="214"/>
      <c r="G27" s="214"/>
      <c r="H27" s="214"/>
      <c r="I27" s="214"/>
      <c r="J27" s="210"/>
      <c r="K27" s="209" t="s">
        <v>64</v>
      </c>
      <c r="L27" s="214"/>
      <c r="M27" s="214"/>
      <c r="N27" s="214"/>
      <c r="O27" s="214"/>
      <c r="P27" s="214"/>
      <c r="Q27" s="214"/>
      <c r="R27" s="210"/>
      <c r="S27" s="24" t="s">
        <v>65</v>
      </c>
      <c r="T27" s="24" t="s">
        <v>66</v>
      </c>
      <c r="U27" s="40"/>
    </row>
    <row r="28" spans="1:21" s="37" customFormat="1" ht="22.5" customHeight="1" x14ac:dyDescent="0.25">
      <c r="A28" s="36"/>
      <c r="B28" s="147" t="s">
        <v>301</v>
      </c>
      <c r="C28" s="354">
        <v>20000000</v>
      </c>
      <c r="D28" s="355"/>
      <c r="E28" s="356"/>
      <c r="F28" s="356"/>
      <c r="G28" s="356"/>
      <c r="H28" s="356"/>
      <c r="I28" s="356"/>
      <c r="J28" s="301"/>
      <c r="K28" s="357"/>
      <c r="L28" s="358"/>
      <c r="M28" s="358"/>
      <c r="N28" s="358"/>
      <c r="O28" s="358"/>
      <c r="P28" s="358"/>
      <c r="Q28" s="358"/>
      <c r="R28" s="359"/>
      <c r="S28" s="106" t="s">
        <v>296</v>
      </c>
      <c r="T28" s="103"/>
      <c r="U28" s="40"/>
    </row>
    <row r="29" spans="1:21" s="37" customFormat="1" ht="22.5" customHeight="1" x14ac:dyDescent="0.25">
      <c r="A29" s="36"/>
      <c r="B29" s="148" t="s">
        <v>302</v>
      </c>
      <c r="C29" s="341">
        <v>3000000</v>
      </c>
      <c r="D29" s="342"/>
      <c r="E29" s="343"/>
      <c r="F29" s="343"/>
      <c r="G29" s="343"/>
      <c r="H29" s="343"/>
      <c r="I29" s="343"/>
      <c r="J29" s="344"/>
      <c r="K29" s="345"/>
      <c r="L29" s="346"/>
      <c r="M29" s="346"/>
      <c r="N29" s="346"/>
      <c r="O29" s="346"/>
      <c r="P29" s="346"/>
      <c r="Q29" s="346"/>
      <c r="R29" s="347"/>
      <c r="S29" s="107" t="s">
        <v>296</v>
      </c>
      <c r="T29" s="104"/>
      <c r="U29" s="40"/>
    </row>
    <row r="30" spans="1:21" s="37" customFormat="1" ht="22.5" customHeight="1" x14ac:dyDescent="0.25">
      <c r="A30" s="36"/>
      <c r="B30" s="148" t="s">
        <v>303</v>
      </c>
      <c r="C30" s="341">
        <v>5000000</v>
      </c>
      <c r="D30" s="342"/>
      <c r="E30" s="343"/>
      <c r="F30" s="343"/>
      <c r="G30" s="343"/>
      <c r="H30" s="343"/>
      <c r="I30" s="343"/>
      <c r="J30" s="344"/>
      <c r="K30" s="345"/>
      <c r="L30" s="346"/>
      <c r="M30" s="346"/>
      <c r="N30" s="346"/>
      <c r="O30" s="346"/>
      <c r="P30" s="346"/>
      <c r="Q30" s="346"/>
      <c r="R30" s="347"/>
      <c r="S30" s="107" t="s">
        <v>296</v>
      </c>
      <c r="T30" s="104"/>
      <c r="U30" s="40"/>
    </row>
    <row r="31" spans="1:21" s="37" customFormat="1" ht="22.5" customHeight="1" thickBot="1" x14ac:dyDescent="0.3">
      <c r="A31" s="36"/>
      <c r="B31" s="149"/>
      <c r="C31" s="348"/>
      <c r="D31" s="349"/>
      <c r="E31" s="350"/>
      <c r="F31" s="350"/>
      <c r="G31" s="350"/>
      <c r="H31" s="350"/>
      <c r="I31" s="350"/>
      <c r="J31" s="303"/>
      <c r="K31" s="351"/>
      <c r="L31" s="352"/>
      <c r="M31" s="352"/>
      <c r="N31" s="352"/>
      <c r="O31" s="352"/>
      <c r="P31" s="352"/>
      <c r="Q31" s="352"/>
      <c r="R31" s="353"/>
      <c r="S31" s="108"/>
      <c r="T31" s="105"/>
      <c r="U31" s="40"/>
    </row>
    <row r="32" spans="1:21" s="37" customFormat="1" ht="5.25" customHeight="1" thickBot="1" x14ac:dyDescent="0.3">
      <c r="A32" s="36"/>
      <c r="B32" s="10"/>
      <c r="C32" s="92"/>
      <c r="D32" s="92"/>
      <c r="E32" s="92"/>
      <c r="F32" s="92"/>
      <c r="G32" s="92"/>
      <c r="H32" s="92"/>
      <c r="I32" s="92"/>
      <c r="J32" s="92"/>
      <c r="K32" s="93"/>
      <c r="L32" s="93"/>
      <c r="M32" s="93"/>
      <c r="N32" s="93"/>
      <c r="O32" s="93"/>
      <c r="P32" s="93"/>
      <c r="Q32" s="93"/>
      <c r="R32" s="93"/>
      <c r="S32" s="9"/>
      <c r="T32" s="48"/>
      <c r="U32" s="40"/>
    </row>
    <row r="33" spans="1:16384" s="37" customFormat="1" ht="22.5" customHeight="1" thickBot="1" x14ac:dyDescent="0.3">
      <c r="A33" s="36"/>
      <c r="B33" s="327" t="s">
        <v>234</v>
      </c>
      <c r="C33" s="328"/>
      <c r="D33" s="328"/>
      <c r="E33" s="329"/>
      <c r="F33" s="92"/>
      <c r="G33" s="330">
        <v>1000000</v>
      </c>
      <c r="H33" s="331"/>
      <c r="I33" s="332"/>
      <c r="J33" s="92"/>
      <c r="K33" s="93"/>
      <c r="L33" s="93"/>
      <c r="M33" s="93"/>
      <c r="N33" s="93"/>
      <c r="O33" s="93"/>
      <c r="P33" s="93"/>
      <c r="Q33" s="93"/>
      <c r="R33" s="93"/>
      <c r="S33" s="9"/>
      <c r="T33" s="48"/>
      <c r="U33" s="40"/>
    </row>
    <row r="34" spans="1:16384" s="37" customFormat="1" ht="5.25" customHeight="1" thickBot="1" x14ac:dyDescent="0.3">
      <c r="A34" s="36"/>
      <c r="B34" s="49"/>
      <c r="C34" s="49"/>
      <c r="D34" s="49"/>
      <c r="E34" s="49"/>
      <c r="F34" s="49"/>
      <c r="G34" s="49"/>
      <c r="H34" s="45"/>
      <c r="I34" s="49"/>
      <c r="J34" s="49"/>
      <c r="K34" s="49"/>
      <c r="L34" s="49"/>
      <c r="M34" s="49"/>
      <c r="N34" s="49"/>
      <c r="O34" s="49"/>
      <c r="P34" s="49"/>
      <c r="Q34" s="49"/>
      <c r="R34" s="49"/>
      <c r="S34" s="49"/>
      <c r="T34" s="49"/>
      <c r="U34" s="40"/>
    </row>
    <row r="35" spans="1:16384" s="37" customFormat="1" ht="23.25" customHeight="1" thickBot="1" x14ac:dyDescent="0.3">
      <c r="A35" s="36"/>
      <c r="B35" s="333" t="s">
        <v>307</v>
      </c>
      <c r="C35" s="334"/>
      <c r="D35" s="334"/>
      <c r="E35" s="334"/>
      <c r="F35" s="334"/>
      <c r="G35" s="334"/>
      <c r="H35" s="334"/>
      <c r="I35" s="334"/>
      <c r="J35" s="334"/>
      <c r="K35" s="334"/>
      <c r="L35" s="334"/>
      <c r="M35" s="334"/>
      <c r="N35" s="334"/>
      <c r="O35" s="334"/>
      <c r="P35" s="334"/>
      <c r="Q35" s="334"/>
      <c r="R35" s="334"/>
      <c r="S35" s="334"/>
      <c r="T35" s="335"/>
      <c r="U35" s="50"/>
    </row>
    <row r="36" spans="1:16384" s="37" customFormat="1" ht="5.25" customHeight="1" thickBot="1" x14ac:dyDescent="0.3">
      <c r="A36" s="36"/>
      <c r="B36" s="51"/>
      <c r="C36" s="51"/>
      <c r="D36" s="51"/>
      <c r="E36" s="51"/>
      <c r="F36" s="51"/>
      <c r="G36" s="51"/>
      <c r="H36" s="51"/>
      <c r="I36" s="51"/>
      <c r="J36" s="51"/>
      <c r="K36" s="51"/>
      <c r="L36" s="51"/>
      <c r="M36" s="51"/>
      <c r="N36" s="51"/>
      <c r="O36" s="51"/>
      <c r="P36" s="51"/>
      <c r="Q36" s="51"/>
      <c r="R36" s="51"/>
      <c r="S36" s="51"/>
      <c r="T36" s="51"/>
      <c r="U36" s="50"/>
    </row>
    <row r="37" spans="1:16384" s="37" customFormat="1" ht="51.75" customHeight="1" thickBot="1" x14ac:dyDescent="0.3">
      <c r="A37" s="36"/>
      <c r="B37" s="336" t="s">
        <v>67</v>
      </c>
      <c r="C37" s="337"/>
      <c r="D37" s="337"/>
      <c r="E37" s="337"/>
      <c r="F37" s="337"/>
      <c r="G37" s="337"/>
      <c r="H37" s="337"/>
      <c r="I37" s="337"/>
      <c r="J37" s="337"/>
      <c r="K37" s="337"/>
      <c r="L37" s="337"/>
      <c r="M37" s="337"/>
      <c r="N37" s="337"/>
      <c r="O37" s="337"/>
      <c r="P37" s="337"/>
      <c r="Q37" s="337"/>
      <c r="R37" s="337"/>
      <c r="S37" s="337"/>
      <c r="T37" s="338"/>
      <c r="U37" s="50"/>
    </row>
    <row r="38" spans="1:16384" s="37" customFormat="1" ht="15" customHeight="1" x14ac:dyDescent="0.25">
      <c r="A38" s="36"/>
      <c r="B38" s="52"/>
      <c r="C38" s="52"/>
      <c r="D38" s="52"/>
      <c r="E38" s="52"/>
      <c r="F38" s="52"/>
      <c r="G38" s="52"/>
      <c r="H38" s="52"/>
      <c r="I38" s="52"/>
      <c r="J38" s="52"/>
      <c r="K38" s="52"/>
      <c r="L38" s="52"/>
      <c r="M38" s="52"/>
      <c r="N38" s="52"/>
      <c r="O38" s="52"/>
      <c r="P38" s="52"/>
      <c r="Q38" s="52"/>
      <c r="R38" s="52"/>
      <c r="S38" s="52"/>
      <c r="T38" s="52"/>
      <c r="U38" s="50"/>
    </row>
    <row r="39" spans="1:16384" s="37" customFormat="1" ht="15" customHeight="1" x14ac:dyDescent="0.25">
      <c r="A39" s="36"/>
      <c r="B39" s="52"/>
      <c r="C39" s="52"/>
      <c r="D39" s="52"/>
      <c r="E39" s="52"/>
      <c r="F39" s="52"/>
      <c r="G39" s="52"/>
      <c r="H39" s="52"/>
      <c r="I39" s="52"/>
      <c r="J39" s="52"/>
      <c r="K39" s="52"/>
      <c r="L39" s="52"/>
      <c r="M39" s="52"/>
      <c r="N39" s="52"/>
      <c r="O39" s="52"/>
      <c r="P39" s="52"/>
      <c r="Q39" s="52"/>
      <c r="R39" s="52"/>
      <c r="S39" s="52"/>
      <c r="T39" s="52"/>
      <c r="U39" s="50"/>
    </row>
    <row r="40" spans="1:16384" s="37" customFormat="1" ht="15" customHeight="1" x14ac:dyDescent="0.25">
      <c r="A40" s="36"/>
      <c r="B40" s="52"/>
      <c r="C40" s="52"/>
      <c r="D40" s="52"/>
      <c r="E40" s="52"/>
      <c r="F40" s="52"/>
      <c r="G40" s="52"/>
      <c r="H40" s="52"/>
      <c r="I40" s="52"/>
      <c r="J40" s="52"/>
      <c r="K40" s="52"/>
      <c r="L40" s="52"/>
      <c r="M40" s="52"/>
      <c r="N40" s="52"/>
      <c r="O40" s="52"/>
      <c r="P40" s="52"/>
      <c r="Q40" s="52"/>
      <c r="R40" s="52"/>
      <c r="S40" s="52"/>
      <c r="T40" s="52"/>
      <c r="U40" s="50"/>
    </row>
    <row r="41" spans="1:16384" s="37" customFormat="1" ht="15" customHeight="1" x14ac:dyDescent="0.25">
      <c r="A41" s="36"/>
      <c r="B41" s="52"/>
      <c r="C41" s="52"/>
      <c r="D41" s="52"/>
      <c r="E41" s="52"/>
      <c r="F41" s="52"/>
      <c r="G41" s="52"/>
      <c r="H41" s="52"/>
      <c r="I41" s="52"/>
      <c r="J41" s="52"/>
      <c r="K41" s="52"/>
      <c r="L41" s="52"/>
      <c r="M41" s="52"/>
      <c r="N41" s="52"/>
      <c r="O41" s="52"/>
      <c r="P41" s="52"/>
      <c r="Q41" s="52"/>
      <c r="R41" s="52"/>
      <c r="S41" s="52"/>
      <c r="T41" s="52"/>
      <c r="U41" s="50"/>
    </row>
    <row r="42" spans="1:16384" s="37" customFormat="1" ht="15" customHeight="1" x14ac:dyDescent="0.25">
      <c r="A42" s="36"/>
      <c r="C42" s="339" t="str">
        <f>'Formulario A'!D73</f>
        <v>Firma Representante Legal
Usuario Final/Cliente</v>
      </c>
      <c r="D42" s="339"/>
      <c r="E42" s="339"/>
      <c r="F42" s="99"/>
      <c r="G42" s="99"/>
      <c r="J42" s="53"/>
      <c r="K42" s="54"/>
      <c r="L42" s="54"/>
      <c r="M42" s="54"/>
      <c r="N42" s="54"/>
      <c r="O42" s="339" t="str">
        <f>'Formulario A'!Q73</f>
        <v>Firma Representante Legal
Empresa de Ingeniería/ESCO</v>
      </c>
      <c r="P42" s="339"/>
      <c r="Q42" s="339"/>
      <c r="R42" s="339"/>
      <c r="S42" s="339"/>
      <c r="U42" s="50"/>
    </row>
    <row r="43" spans="1:16384" s="37" customFormat="1" ht="15" customHeight="1" x14ac:dyDescent="0.25">
      <c r="A43" s="36"/>
      <c r="C43" s="339"/>
      <c r="D43" s="339"/>
      <c r="E43" s="339"/>
      <c r="F43" s="99"/>
      <c r="G43" s="99"/>
      <c r="J43" s="53"/>
      <c r="K43" s="54"/>
      <c r="L43" s="54"/>
      <c r="M43" s="54"/>
      <c r="N43" s="54"/>
      <c r="O43" s="339"/>
      <c r="P43" s="339"/>
      <c r="Q43" s="339"/>
      <c r="R43" s="339"/>
      <c r="S43" s="339"/>
      <c r="U43" s="50"/>
    </row>
    <row r="44" spans="1:16384" s="37" customFormat="1" ht="15" customHeight="1" x14ac:dyDescent="0.25">
      <c r="A44" s="36"/>
      <c r="C44" s="339"/>
      <c r="D44" s="339"/>
      <c r="E44" s="339"/>
      <c r="F44" s="99"/>
      <c r="G44" s="99"/>
      <c r="J44" s="53"/>
      <c r="K44" s="54"/>
      <c r="L44" s="54"/>
      <c r="M44" s="54"/>
      <c r="N44" s="54"/>
      <c r="O44" s="339"/>
      <c r="P44" s="339"/>
      <c r="Q44" s="339"/>
      <c r="R44" s="339"/>
      <c r="S44" s="339"/>
      <c r="U44" s="50"/>
    </row>
    <row r="45" spans="1:16384" s="37" customFormat="1" ht="15" customHeight="1" x14ac:dyDescent="0.25">
      <c r="A45" s="36"/>
      <c r="C45" s="339"/>
      <c r="D45" s="339"/>
      <c r="E45" s="339"/>
      <c r="F45" s="99"/>
      <c r="G45" s="99"/>
      <c r="J45" s="53"/>
      <c r="K45" s="54"/>
      <c r="L45" s="54"/>
      <c r="M45" s="54"/>
      <c r="N45" s="54"/>
      <c r="O45" s="339"/>
      <c r="P45" s="339"/>
      <c r="Q45" s="339"/>
      <c r="R45" s="339"/>
      <c r="S45" s="339"/>
      <c r="U45" s="50"/>
    </row>
    <row r="46" spans="1:16384" s="35" customFormat="1" ht="16.5" customHeight="1" x14ac:dyDescent="0.25">
      <c r="A46" s="36"/>
      <c r="B46" s="37"/>
      <c r="C46" s="339"/>
      <c r="D46" s="339"/>
      <c r="E46" s="339"/>
      <c r="F46" s="99"/>
      <c r="G46" s="99"/>
      <c r="H46" s="37"/>
      <c r="I46" s="37"/>
      <c r="J46" s="53"/>
      <c r="K46" s="54"/>
      <c r="L46" s="54"/>
      <c r="M46" s="54"/>
      <c r="N46" s="54"/>
      <c r="O46" s="339"/>
      <c r="P46" s="339"/>
      <c r="Q46" s="339"/>
      <c r="R46" s="339"/>
      <c r="S46" s="339"/>
      <c r="T46" s="37"/>
      <c r="U46" s="50"/>
    </row>
    <row r="47" spans="1:16384" s="35" customFormat="1" ht="15" customHeight="1" x14ac:dyDescent="0.25">
      <c r="A47" s="36"/>
      <c r="B47" s="37"/>
      <c r="C47" s="339"/>
      <c r="D47" s="339"/>
      <c r="E47" s="339"/>
      <c r="F47" s="99"/>
      <c r="G47" s="99"/>
      <c r="H47" s="37"/>
      <c r="I47" s="37"/>
      <c r="J47" s="53"/>
      <c r="K47" s="54"/>
      <c r="L47" s="54"/>
      <c r="M47" s="54"/>
      <c r="N47" s="54"/>
      <c r="O47" s="339"/>
      <c r="P47" s="339"/>
      <c r="Q47" s="339"/>
      <c r="R47" s="339"/>
      <c r="S47" s="339"/>
      <c r="T47" s="37"/>
      <c r="U47" s="50"/>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16384" s="55" customFormat="1" ht="15.75" customHeight="1" thickBot="1" x14ac:dyDescent="0.3">
      <c r="A48" s="36"/>
      <c r="B48" s="37"/>
      <c r="C48" s="340"/>
      <c r="D48" s="340"/>
      <c r="E48" s="340"/>
      <c r="F48" s="100"/>
      <c r="G48" s="99"/>
      <c r="H48" s="37"/>
      <c r="I48" s="37"/>
      <c r="J48" s="53"/>
      <c r="K48" s="54"/>
      <c r="L48" s="54"/>
      <c r="M48" s="54"/>
      <c r="N48" s="54"/>
      <c r="O48" s="340"/>
      <c r="P48" s="340"/>
      <c r="Q48" s="340"/>
      <c r="R48" s="340"/>
      <c r="S48" s="340"/>
      <c r="T48" s="37"/>
      <c r="U48" s="50"/>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16384" s="55" customFormat="1" ht="15" customHeight="1" x14ac:dyDescent="0.25">
      <c r="A49" s="36"/>
      <c r="B49" s="37"/>
      <c r="C49" s="325" t="str">
        <f>'Formulario A'!D76</f>
        <v>Nombre Representante Legal</v>
      </c>
      <c r="D49" s="325"/>
      <c r="E49" s="325"/>
      <c r="F49" s="101"/>
      <c r="G49" s="99"/>
      <c r="H49" s="37"/>
      <c r="I49" s="37"/>
      <c r="J49" s="37"/>
      <c r="K49" s="37"/>
      <c r="L49" s="37"/>
      <c r="M49" s="37"/>
      <c r="N49" s="37"/>
      <c r="O49" s="325" t="str">
        <f>'Formulario A'!Q76</f>
        <v>Nombre Representante Legal</v>
      </c>
      <c r="P49" s="325"/>
      <c r="Q49" s="325"/>
      <c r="R49" s="325"/>
      <c r="S49" s="325"/>
      <c r="T49" s="37"/>
      <c r="U49" s="50"/>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16384" s="55" customFormat="1" ht="12" customHeight="1" x14ac:dyDescent="0.25">
      <c r="A50" s="36"/>
      <c r="B50" s="37"/>
      <c r="C50" s="326" t="str">
        <f>'Formulario A'!D77</f>
        <v>RUT Representante Legal</v>
      </c>
      <c r="D50" s="326"/>
      <c r="E50" s="326"/>
      <c r="F50" s="99"/>
      <c r="G50" s="99"/>
      <c r="H50" s="37"/>
      <c r="I50" s="37"/>
      <c r="J50" s="37"/>
      <c r="K50" s="37"/>
      <c r="L50" s="37"/>
      <c r="M50" s="37"/>
      <c r="N50" s="37"/>
      <c r="O50" s="326" t="str">
        <f>'Formulario A'!Q77</f>
        <v>RUT Representante Legal</v>
      </c>
      <c r="P50" s="326"/>
      <c r="Q50" s="326"/>
      <c r="R50" s="326"/>
      <c r="S50" s="326"/>
      <c r="T50" s="37"/>
      <c r="U50" s="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row r="51" spans="1:16384" s="55" customFormat="1" ht="12" customHeight="1" x14ac:dyDescent="0.25">
      <c r="A51" s="36"/>
      <c r="B51" s="37"/>
      <c r="C51" s="326" t="str">
        <f>'Formulario A'!D78</f>
        <v xml:space="preserve">Indique el nombre de la empresa en la que se implementa el proyecto </v>
      </c>
      <c r="D51" s="326"/>
      <c r="E51" s="326"/>
      <c r="F51" s="99"/>
      <c r="G51" s="99"/>
      <c r="H51" s="37"/>
      <c r="I51" s="37"/>
      <c r="J51" s="37"/>
      <c r="K51" s="37"/>
      <c r="L51" s="37"/>
      <c r="M51" s="37"/>
      <c r="N51" s="37"/>
      <c r="O51" s="326" t="str">
        <f>'Formulario A'!Q78</f>
        <v>Indique el nombre de la ESCO/Empresa desarrolladora</v>
      </c>
      <c r="P51" s="326"/>
      <c r="Q51" s="326"/>
      <c r="R51" s="326"/>
      <c r="S51" s="326"/>
      <c r="T51" s="37"/>
      <c r="U51" s="50"/>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c r="XFD51"/>
    </row>
    <row r="52" spans="1:16384" s="55" customFormat="1" ht="15.75" thickBot="1" x14ac:dyDescent="0.3">
      <c r="A52" s="56"/>
      <c r="B52" s="57"/>
      <c r="C52" s="57"/>
      <c r="D52" s="57"/>
      <c r="E52" s="57"/>
      <c r="F52" s="57"/>
      <c r="G52" s="57"/>
      <c r="H52" s="57"/>
      <c r="I52" s="57"/>
      <c r="J52" s="57"/>
      <c r="K52" s="57"/>
      <c r="L52" s="57"/>
      <c r="M52" s="57"/>
      <c r="N52" s="57"/>
      <c r="O52" s="57"/>
      <c r="P52" s="57"/>
      <c r="Q52" s="57"/>
      <c r="R52" s="57"/>
      <c r="S52" s="57"/>
      <c r="T52" s="57"/>
      <c r="U52" s="58"/>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c r="XFD52"/>
    </row>
  </sheetData>
  <sheetProtection formatRows="0" insertRows="0" selectLockedCells="1"/>
  <mergeCells count="51">
    <mergeCell ref="B6:C6"/>
    <mergeCell ref="D6:E6"/>
    <mergeCell ref="K6:N6"/>
    <mergeCell ref="P6:S6"/>
    <mergeCell ref="G6:J6"/>
    <mergeCell ref="I2:K2"/>
    <mergeCell ref="M2:N2"/>
    <mergeCell ref="B4:D4"/>
    <mergeCell ref="E4:L4"/>
    <mergeCell ref="M4:T4"/>
    <mergeCell ref="S2:T2"/>
    <mergeCell ref="C27:D27"/>
    <mergeCell ref="E27:J27"/>
    <mergeCell ref="K27:R27"/>
    <mergeCell ref="B12:G12"/>
    <mergeCell ref="B13:G25"/>
    <mergeCell ref="I12:T12"/>
    <mergeCell ref="C28:D28"/>
    <mergeCell ref="E28:J28"/>
    <mergeCell ref="K28:R28"/>
    <mergeCell ref="C29:D29"/>
    <mergeCell ref="E29:J29"/>
    <mergeCell ref="K29:R29"/>
    <mergeCell ref="C30:D30"/>
    <mergeCell ref="E30:J30"/>
    <mergeCell ref="K30:R30"/>
    <mergeCell ref="C31:D31"/>
    <mergeCell ref="E31:J31"/>
    <mergeCell ref="K31:R31"/>
    <mergeCell ref="B33:E33"/>
    <mergeCell ref="G33:I33"/>
    <mergeCell ref="B35:T35"/>
    <mergeCell ref="B37:T37"/>
    <mergeCell ref="O42:S48"/>
    <mergeCell ref="C42:E48"/>
    <mergeCell ref="O49:S49"/>
    <mergeCell ref="O50:S50"/>
    <mergeCell ref="O51:S51"/>
    <mergeCell ref="C49:E49"/>
    <mergeCell ref="C50:E50"/>
    <mergeCell ref="C51:E51"/>
    <mergeCell ref="I13:T25"/>
    <mergeCell ref="B8:C8"/>
    <mergeCell ref="D8:E8"/>
    <mergeCell ref="K8:N8"/>
    <mergeCell ref="G8:J8"/>
    <mergeCell ref="I10:J10"/>
    <mergeCell ref="P10:Q10"/>
    <mergeCell ref="B10:G10"/>
    <mergeCell ref="K10:N10"/>
    <mergeCell ref="R10:T10"/>
  </mergeCells>
  <printOptions horizontalCentered="1"/>
  <pageMargins left="3.937007874015748E-2" right="3.937007874015748E-2" top="0.74803149606299213" bottom="0.74803149606299213" header="0.31496062992125984" footer="0.31496062992125984"/>
  <pageSetup scale="63"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pageSetUpPr fitToPage="1"/>
  </sheetPr>
  <dimension ref="A1:J38"/>
  <sheetViews>
    <sheetView showGridLines="0" view="pageBreakPreview" topLeftCell="A22" zoomScaleNormal="90" zoomScaleSheetLayoutView="100" workbookViewId="0">
      <selection activeCell="B24" sqref="B24:I24"/>
    </sheetView>
  </sheetViews>
  <sheetFormatPr baseColWidth="10" defaultRowHeight="15" x14ac:dyDescent="0.25"/>
  <cols>
    <col min="1" max="1" width="3.85546875" customWidth="1"/>
    <col min="2" max="2" width="5.28515625" customWidth="1"/>
    <col min="3" max="3" width="37.42578125" customWidth="1"/>
    <col min="4" max="4" width="31" customWidth="1"/>
    <col min="5" max="5" width="25" customWidth="1"/>
    <col min="6" max="6" width="15.28515625" customWidth="1"/>
    <col min="7" max="7" width="18.5703125" customWidth="1"/>
    <col min="8" max="8" width="18" customWidth="1"/>
    <col min="9" max="9" width="43.7109375" customWidth="1"/>
    <col min="10" max="10" width="3.42578125" customWidth="1"/>
  </cols>
  <sheetData>
    <row r="1" spans="1:10" ht="9" customHeight="1" thickBot="1" x14ac:dyDescent="0.3">
      <c r="A1" s="32"/>
      <c r="B1" s="33"/>
      <c r="C1" s="33"/>
      <c r="D1" s="33"/>
      <c r="E1" s="33"/>
      <c r="F1" s="33"/>
      <c r="G1" s="33"/>
      <c r="H1" s="159"/>
      <c r="I1" s="160"/>
      <c r="J1" s="161"/>
    </row>
    <row r="2" spans="1:10" ht="15" customHeight="1" thickBot="1" x14ac:dyDescent="0.3">
      <c r="A2" s="36"/>
      <c r="B2" s="37"/>
      <c r="C2" s="37"/>
      <c r="D2" s="37"/>
      <c r="E2" s="37"/>
      <c r="F2" s="37"/>
      <c r="G2" s="37"/>
      <c r="H2" s="94"/>
      <c r="I2" s="97" t="str">
        <f>CONCATENATE('Formulario A'!Q4,", ",'Formulario A'!S4," de ",'Formulario A'!U4," de ",'Formulario A'!W4)</f>
        <v>Ciudad, Día de Mes de Año</v>
      </c>
      <c r="J2" s="162"/>
    </row>
    <row r="3" spans="1:10" ht="6.75" customHeight="1" thickBot="1" x14ac:dyDescent="0.3">
      <c r="A3" s="36"/>
      <c r="B3" s="59"/>
      <c r="C3" s="59"/>
      <c r="D3" s="59"/>
      <c r="E3" s="59"/>
      <c r="F3" s="59"/>
      <c r="G3" s="59"/>
      <c r="H3" s="59"/>
      <c r="I3" s="59"/>
      <c r="J3" s="162"/>
    </row>
    <row r="4" spans="1:10" ht="20.100000000000001" customHeight="1" thickBot="1" x14ac:dyDescent="0.3">
      <c r="A4" s="36"/>
      <c r="B4" s="370" t="s">
        <v>68</v>
      </c>
      <c r="C4" s="371"/>
      <c r="D4" s="371"/>
      <c r="E4" s="371"/>
      <c r="F4" s="371"/>
      <c r="G4" s="371"/>
      <c r="H4" s="371"/>
      <c r="I4" s="372"/>
      <c r="J4" s="162"/>
    </row>
    <row r="5" spans="1:10" ht="9.75" customHeight="1" thickBot="1" x14ac:dyDescent="0.3">
      <c r="A5" s="36"/>
      <c r="B5" s="37"/>
      <c r="C5" s="37"/>
      <c r="D5" s="37"/>
      <c r="E5" s="37"/>
      <c r="F5" s="37"/>
      <c r="G5" s="37"/>
      <c r="H5" s="37"/>
      <c r="I5" s="37"/>
      <c r="J5" s="162"/>
    </row>
    <row r="6" spans="1:10" ht="24.75" customHeight="1" thickBot="1" x14ac:dyDescent="0.3">
      <c r="A6" s="36"/>
      <c r="B6" s="60" t="s">
        <v>69</v>
      </c>
      <c r="C6" s="61" t="s">
        <v>235</v>
      </c>
      <c r="D6" s="61" t="s">
        <v>70</v>
      </c>
      <c r="E6" s="61" t="s">
        <v>71</v>
      </c>
      <c r="F6" s="61" t="s">
        <v>72</v>
      </c>
      <c r="G6" s="61" t="s">
        <v>73</v>
      </c>
      <c r="H6" s="61" t="s">
        <v>74</v>
      </c>
      <c r="I6" s="62" t="s">
        <v>75</v>
      </c>
      <c r="J6" s="162"/>
    </row>
    <row r="7" spans="1:10" ht="20.100000000000001" customHeight="1" x14ac:dyDescent="0.25">
      <c r="A7" s="36"/>
      <c r="B7" s="63">
        <v>1</v>
      </c>
      <c r="C7" s="64" t="s">
        <v>76</v>
      </c>
      <c r="D7" s="64" t="s">
        <v>77</v>
      </c>
      <c r="E7" s="64" t="s">
        <v>78</v>
      </c>
      <c r="F7" s="64" t="s">
        <v>79</v>
      </c>
      <c r="G7" s="64" t="s">
        <v>79</v>
      </c>
      <c r="H7" s="64" t="s">
        <v>79</v>
      </c>
      <c r="I7" s="111" t="s">
        <v>79</v>
      </c>
      <c r="J7" s="162"/>
    </row>
    <row r="8" spans="1:10" ht="20.100000000000001" customHeight="1" x14ac:dyDescent="0.25">
      <c r="A8" s="36"/>
      <c r="B8" s="66">
        <v>2</v>
      </c>
      <c r="C8" s="65" t="s">
        <v>80</v>
      </c>
      <c r="D8" s="65" t="s">
        <v>81</v>
      </c>
      <c r="E8" s="65" t="s">
        <v>82</v>
      </c>
      <c r="F8" s="65" t="s">
        <v>79</v>
      </c>
      <c r="G8" s="65" t="s">
        <v>79</v>
      </c>
      <c r="H8" s="65" t="s">
        <v>79</v>
      </c>
      <c r="I8" s="112" t="s">
        <v>79</v>
      </c>
      <c r="J8" s="163"/>
    </row>
    <row r="9" spans="1:10" ht="20.100000000000001" customHeight="1" x14ac:dyDescent="0.25">
      <c r="A9" s="36"/>
      <c r="B9" s="66">
        <v>3</v>
      </c>
      <c r="C9" s="65" t="s">
        <v>83</v>
      </c>
      <c r="D9" s="65" t="s">
        <v>84</v>
      </c>
      <c r="E9" s="65" t="s">
        <v>85</v>
      </c>
      <c r="F9" s="65" t="s">
        <v>79</v>
      </c>
      <c r="G9" s="65" t="s">
        <v>79</v>
      </c>
      <c r="H9" s="65" t="s">
        <v>79</v>
      </c>
      <c r="I9" s="112" t="s">
        <v>79</v>
      </c>
      <c r="J9" s="164"/>
    </row>
    <row r="10" spans="1:10" ht="20.100000000000001" customHeight="1" x14ac:dyDescent="0.25">
      <c r="A10" s="36"/>
      <c r="B10" s="66"/>
      <c r="C10" s="65"/>
      <c r="D10" s="65"/>
      <c r="E10" s="65"/>
      <c r="F10" s="65"/>
      <c r="G10" s="65"/>
      <c r="H10" s="65"/>
      <c r="I10" s="112"/>
      <c r="J10" s="163"/>
    </row>
    <row r="11" spans="1:10" ht="20.100000000000001" customHeight="1" x14ac:dyDescent="0.25">
      <c r="A11" s="36"/>
      <c r="B11" s="66"/>
      <c r="C11" s="65"/>
      <c r="D11" s="65"/>
      <c r="E11" s="65"/>
      <c r="F11" s="65"/>
      <c r="G11" s="65"/>
      <c r="H11" s="65"/>
      <c r="I11" s="112"/>
      <c r="J11" s="163"/>
    </row>
    <row r="12" spans="1:10" ht="20.100000000000001" customHeight="1" x14ac:dyDescent="0.25">
      <c r="A12" s="36"/>
      <c r="B12" s="66"/>
      <c r="C12" s="65"/>
      <c r="D12" s="65"/>
      <c r="E12" s="65"/>
      <c r="F12" s="65"/>
      <c r="G12" s="65"/>
      <c r="H12" s="65"/>
      <c r="I12" s="112"/>
      <c r="J12" s="164"/>
    </row>
    <row r="13" spans="1:10" ht="20.100000000000001" customHeight="1" x14ac:dyDescent="0.25">
      <c r="A13" s="36"/>
      <c r="B13" s="66"/>
      <c r="C13" s="65"/>
      <c r="D13" s="65"/>
      <c r="E13" s="65"/>
      <c r="F13" s="65"/>
      <c r="G13" s="65"/>
      <c r="H13" s="65"/>
      <c r="I13" s="112"/>
      <c r="J13" s="165"/>
    </row>
    <row r="14" spans="1:10" ht="20.100000000000001" customHeight="1" x14ac:dyDescent="0.25">
      <c r="A14" s="36"/>
      <c r="B14" s="66"/>
      <c r="C14" s="65"/>
      <c r="D14" s="65"/>
      <c r="E14" s="65"/>
      <c r="F14" s="65"/>
      <c r="G14" s="65"/>
      <c r="H14" s="65"/>
      <c r="I14" s="112"/>
      <c r="J14" s="165"/>
    </row>
    <row r="15" spans="1:10" ht="20.100000000000001" customHeight="1" x14ac:dyDescent="0.25">
      <c r="A15" s="36"/>
      <c r="B15" s="66"/>
      <c r="C15" s="65"/>
      <c r="D15" s="65"/>
      <c r="E15" s="65"/>
      <c r="F15" s="65"/>
      <c r="G15" s="65"/>
      <c r="H15" s="65"/>
      <c r="I15" s="112"/>
      <c r="J15" s="164"/>
    </row>
    <row r="16" spans="1:10" ht="20.100000000000001" customHeight="1" x14ac:dyDescent="0.25">
      <c r="A16" s="36"/>
      <c r="B16" s="66"/>
      <c r="C16" s="65"/>
      <c r="D16" s="65"/>
      <c r="E16" s="65"/>
      <c r="F16" s="65"/>
      <c r="G16" s="65"/>
      <c r="H16" s="65"/>
      <c r="I16" s="112"/>
      <c r="J16" s="165"/>
    </row>
    <row r="17" spans="1:10" ht="20.100000000000001" customHeight="1" x14ac:dyDescent="0.25">
      <c r="A17" s="36"/>
      <c r="B17" s="66"/>
      <c r="C17" s="65"/>
      <c r="D17" s="65"/>
      <c r="E17" s="65"/>
      <c r="F17" s="65"/>
      <c r="G17" s="65"/>
      <c r="H17" s="65"/>
      <c r="I17" s="112"/>
      <c r="J17" s="165"/>
    </row>
    <row r="18" spans="1:10" ht="20.100000000000001" customHeight="1" x14ac:dyDescent="0.25">
      <c r="A18" s="36"/>
      <c r="B18" s="66"/>
      <c r="C18" s="65"/>
      <c r="D18" s="65"/>
      <c r="E18" s="65"/>
      <c r="F18" s="65"/>
      <c r="G18" s="65"/>
      <c r="H18" s="65"/>
      <c r="I18" s="112"/>
      <c r="J18" s="164"/>
    </row>
    <row r="19" spans="1:10" ht="20.100000000000001" customHeight="1" x14ac:dyDescent="0.25">
      <c r="A19" s="36"/>
      <c r="B19" s="66"/>
      <c r="C19" s="65"/>
      <c r="D19" s="65"/>
      <c r="E19" s="65"/>
      <c r="F19" s="65"/>
      <c r="G19" s="65"/>
      <c r="H19" s="65"/>
      <c r="I19" s="112"/>
      <c r="J19" s="165"/>
    </row>
    <row r="20" spans="1:10" ht="20.100000000000001" customHeight="1" x14ac:dyDescent="0.25">
      <c r="A20" s="36"/>
      <c r="B20" s="66"/>
      <c r="C20" s="65"/>
      <c r="D20" s="65"/>
      <c r="E20" s="65"/>
      <c r="F20" s="65"/>
      <c r="G20" s="65"/>
      <c r="H20" s="65"/>
      <c r="I20" s="112"/>
      <c r="J20" s="165"/>
    </row>
    <row r="21" spans="1:10" ht="20.100000000000001" customHeight="1" x14ac:dyDescent="0.25">
      <c r="A21" s="36"/>
      <c r="B21" s="66"/>
      <c r="C21" s="65"/>
      <c r="D21" s="65"/>
      <c r="E21" s="65"/>
      <c r="F21" s="65"/>
      <c r="G21" s="65"/>
      <c r="H21" s="65"/>
      <c r="I21" s="112"/>
      <c r="J21" s="164"/>
    </row>
    <row r="22" spans="1:10" ht="20.100000000000001" customHeight="1" x14ac:dyDescent="0.25">
      <c r="A22" s="36"/>
      <c r="B22" s="66" t="s">
        <v>79</v>
      </c>
      <c r="C22" s="65" t="s">
        <v>79</v>
      </c>
      <c r="D22" s="65" t="s">
        <v>79</v>
      </c>
      <c r="E22" s="65" t="s">
        <v>79</v>
      </c>
      <c r="F22" s="65" t="s">
        <v>79</v>
      </c>
      <c r="G22" s="65" t="s">
        <v>79</v>
      </c>
      <c r="H22" s="65" t="s">
        <v>79</v>
      </c>
      <c r="I22" s="112" t="s">
        <v>79</v>
      </c>
      <c r="J22" s="163"/>
    </row>
    <row r="23" spans="1:10" ht="20.100000000000001" customHeight="1" thickBot="1" x14ac:dyDescent="0.3">
      <c r="A23" s="36"/>
      <c r="B23" s="113" t="s">
        <v>79</v>
      </c>
      <c r="C23" s="114" t="s">
        <v>79</v>
      </c>
      <c r="D23" s="114" t="s">
        <v>79</v>
      </c>
      <c r="E23" s="114" t="s">
        <v>79</v>
      </c>
      <c r="F23" s="114" t="s">
        <v>79</v>
      </c>
      <c r="G23" s="114" t="s">
        <v>79</v>
      </c>
      <c r="H23" s="114" t="s">
        <v>79</v>
      </c>
      <c r="I23" s="115" t="s">
        <v>79</v>
      </c>
      <c r="J23" s="163"/>
    </row>
    <row r="24" spans="1:10" ht="34.5" customHeight="1" x14ac:dyDescent="0.25">
      <c r="A24" s="36"/>
      <c r="B24" s="373" t="s">
        <v>304</v>
      </c>
      <c r="C24" s="373"/>
      <c r="D24" s="373"/>
      <c r="E24" s="373"/>
      <c r="F24" s="373"/>
      <c r="G24" s="373"/>
      <c r="H24" s="373"/>
      <c r="I24" s="373"/>
      <c r="J24" s="165"/>
    </row>
    <row r="25" spans="1:10" ht="15" customHeight="1" thickBot="1" x14ac:dyDescent="0.3">
      <c r="A25" s="36"/>
      <c r="B25" s="37"/>
      <c r="C25" s="37"/>
      <c r="D25" s="37"/>
      <c r="E25" s="37"/>
      <c r="F25" s="37"/>
      <c r="G25" s="37"/>
      <c r="H25" s="37"/>
      <c r="I25" s="37"/>
      <c r="J25" s="40"/>
    </row>
    <row r="26" spans="1:10" ht="23.25" customHeight="1" thickBot="1" x14ac:dyDescent="0.3">
      <c r="A26" s="36"/>
      <c r="B26" s="374" t="s">
        <v>86</v>
      </c>
      <c r="C26" s="375"/>
      <c r="D26" s="375"/>
      <c r="E26" s="375"/>
      <c r="F26" s="375"/>
      <c r="G26" s="375"/>
      <c r="H26" s="375"/>
      <c r="I26" s="376"/>
      <c r="J26" s="165"/>
    </row>
    <row r="27" spans="1:10" ht="15" customHeight="1" x14ac:dyDescent="0.25">
      <c r="A27" s="36"/>
      <c r="B27" s="37"/>
      <c r="C27" s="37"/>
      <c r="D27" s="37"/>
      <c r="E27" s="37"/>
      <c r="F27" s="37"/>
      <c r="G27" s="37"/>
      <c r="H27" s="37"/>
      <c r="I27" s="37"/>
      <c r="J27" s="40"/>
    </row>
    <row r="28" spans="1:10" ht="15" customHeight="1" x14ac:dyDescent="0.25">
      <c r="A28" s="36"/>
      <c r="B28" s="37"/>
      <c r="C28" s="67"/>
      <c r="D28" s="67"/>
      <c r="E28" s="67"/>
      <c r="F28" s="67"/>
      <c r="G28" s="37"/>
      <c r="H28" s="37"/>
      <c r="I28" s="37"/>
      <c r="J28" s="40"/>
    </row>
    <row r="29" spans="1:10" ht="15" customHeight="1" x14ac:dyDescent="0.25">
      <c r="A29" s="36"/>
      <c r="B29" s="37"/>
      <c r="C29" s="37"/>
      <c r="D29" s="37"/>
      <c r="E29" s="37"/>
      <c r="F29" s="37"/>
      <c r="G29" s="37"/>
      <c r="H29" s="37"/>
      <c r="I29" s="37"/>
      <c r="J29" s="40"/>
    </row>
    <row r="30" spans="1:10" ht="15" customHeight="1" x14ac:dyDescent="0.25">
      <c r="A30" s="36"/>
      <c r="B30" s="37"/>
      <c r="C30" s="37"/>
      <c r="D30" s="37"/>
      <c r="E30" s="339" t="str">
        <f>'Formulario A'!Q73</f>
        <v>Firma Representante Legal
Empresa de Ingeniería/ESCO</v>
      </c>
      <c r="F30" s="339"/>
      <c r="G30" s="37"/>
      <c r="H30" s="37"/>
      <c r="I30" s="37"/>
      <c r="J30" s="40"/>
    </row>
    <row r="31" spans="1:10" ht="15" customHeight="1" x14ac:dyDescent="0.25">
      <c r="A31" s="36"/>
      <c r="B31" s="37"/>
      <c r="C31" s="37"/>
      <c r="D31" s="37"/>
      <c r="E31" s="339"/>
      <c r="F31" s="339"/>
      <c r="G31" s="37"/>
      <c r="H31" s="37"/>
      <c r="I31" s="37"/>
      <c r="J31" s="40"/>
    </row>
    <row r="32" spans="1:10" ht="15" customHeight="1" x14ac:dyDescent="0.25">
      <c r="A32" s="36"/>
      <c r="B32" s="37"/>
      <c r="C32" s="37"/>
      <c r="D32" s="37"/>
      <c r="E32" s="339"/>
      <c r="F32" s="339"/>
      <c r="G32" s="37"/>
      <c r="H32" s="37"/>
      <c r="I32" s="37"/>
      <c r="J32" s="40"/>
    </row>
    <row r="33" spans="1:10" ht="15" customHeight="1" x14ac:dyDescent="0.25">
      <c r="A33" s="36"/>
      <c r="B33" s="37"/>
      <c r="C33" s="37"/>
      <c r="D33" s="37"/>
      <c r="E33" s="339"/>
      <c r="F33" s="339"/>
      <c r="G33" s="37"/>
      <c r="H33" s="37"/>
      <c r="I33" s="37"/>
      <c r="J33" s="40"/>
    </row>
    <row r="34" spans="1:10" ht="15" customHeight="1" thickBot="1" x14ac:dyDescent="0.3">
      <c r="A34" s="36"/>
      <c r="B34" s="37"/>
      <c r="C34" s="37"/>
      <c r="D34" s="37"/>
      <c r="E34" s="340"/>
      <c r="F34" s="340"/>
      <c r="G34" s="37"/>
      <c r="H34" s="37"/>
      <c r="I34" s="37"/>
      <c r="J34" s="40"/>
    </row>
    <row r="35" spans="1:10" ht="15" customHeight="1" x14ac:dyDescent="0.25">
      <c r="A35" s="36"/>
      <c r="B35" s="37"/>
      <c r="C35" s="37"/>
      <c r="D35" s="37"/>
      <c r="E35" s="377" t="str">
        <f>'Formulario A'!Q76</f>
        <v>Nombre Representante Legal</v>
      </c>
      <c r="F35" s="377"/>
      <c r="G35" s="37"/>
      <c r="H35" s="53"/>
      <c r="I35" s="53"/>
      <c r="J35" s="166"/>
    </row>
    <row r="36" spans="1:10" ht="15" customHeight="1" x14ac:dyDescent="0.25">
      <c r="A36" s="36"/>
      <c r="B36" s="37"/>
      <c r="C36" s="37"/>
      <c r="D36" s="37"/>
      <c r="E36" s="369" t="str">
        <f>'Formulario A'!Q77</f>
        <v>RUT Representante Legal</v>
      </c>
      <c r="F36" s="369"/>
      <c r="G36" s="37"/>
      <c r="H36" s="53"/>
      <c r="I36" s="53"/>
      <c r="J36" s="166"/>
    </row>
    <row r="37" spans="1:10" ht="15" customHeight="1" x14ac:dyDescent="0.25">
      <c r="A37" s="36"/>
      <c r="B37" s="37"/>
      <c r="C37" s="37"/>
      <c r="D37" s="37"/>
      <c r="E37" s="369" t="str">
        <f>'Formulario A'!Q78</f>
        <v>Indique el nombre de la ESCO/Empresa desarrolladora</v>
      </c>
      <c r="F37" s="369"/>
      <c r="G37" s="37"/>
      <c r="H37" s="53"/>
      <c r="I37" s="53"/>
      <c r="J37" s="166"/>
    </row>
    <row r="38" spans="1:10" ht="15" customHeight="1" thickBot="1" x14ac:dyDescent="0.3">
      <c r="A38" s="167"/>
      <c r="B38" s="57"/>
      <c r="C38" s="57"/>
      <c r="D38" s="57"/>
      <c r="E38" s="57"/>
      <c r="F38" s="168"/>
      <c r="G38" s="57"/>
      <c r="H38" s="168"/>
      <c r="I38" s="168"/>
      <c r="J38" s="169"/>
    </row>
  </sheetData>
  <sheetProtection formatRows="0" insertRows="0" selectLockedCells="1"/>
  <mergeCells count="7">
    <mergeCell ref="E37:F37"/>
    <mergeCell ref="B4:I4"/>
    <mergeCell ref="B24:I24"/>
    <mergeCell ref="B26:I26"/>
    <mergeCell ref="E30:F34"/>
    <mergeCell ref="E35:F35"/>
    <mergeCell ref="E36:F36"/>
  </mergeCells>
  <printOptions horizontalCentered="1"/>
  <pageMargins left="0.25" right="0.25"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pageSetUpPr fitToPage="1"/>
  </sheetPr>
  <dimension ref="A1:G24"/>
  <sheetViews>
    <sheetView showGridLines="0" view="pageBreakPreview" zoomScale="90" zoomScaleNormal="100" zoomScaleSheetLayoutView="90" workbookViewId="0">
      <selection activeCell="B7" sqref="B7:F7"/>
    </sheetView>
  </sheetViews>
  <sheetFormatPr baseColWidth="10" defaultRowHeight="15" x14ac:dyDescent="0.25"/>
  <cols>
    <col min="1" max="1" width="5.7109375" customWidth="1"/>
    <col min="2" max="6" width="25.7109375" customWidth="1"/>
    <col min="7" max="7" width="5.7109375" customWidth="1"/>
  </cols>
  <sheetData>
    <row r="1" spans="1:7" ht="6" customHeight="1" thickBot="1" x14ac:dyDescent="0.3">
      <c r="A1" s="170"/>
      <c r="B1" s="171"/>
      <c r="C1" s="171"/>
      <c r="D1" s="171"/>
      <c r="E1" s="171"/>
      <c r="F1" s="171"/>
      <c r="G1" s="172"/>
    </row>
    <row r="2" spans="1:7" ht="15" customHeight="1" thickBot="1" x14ac:dyDescent="0.3">
      <c r="A2" s="173"/>
      <c r="B2" s="68"/>
      <c r="C2" s="68"/>
      <c r="D2" s="68"/>
      <c r="E2" s="116"/>
      <c r="F2" s="123" t="str">
        <f>CONCATENATE('Formulario A'!Q4,", ",'Formulario A'!S4," de ",'Formulario A'!U4," de ",'Formulario A'!W4)</f>
        <v>Ciudad, Día de Mes de Año</v>
      </c>
      <c r="G2" s="174"/>
    </row>
    <row r="3" spans="1:7" ht="6" customHeight="1" thickBot="1" x14ac:dyDescent="0.3">
      <c r="A3" s="173"/>
      <c r="B3" s="68"/>
      <c r="C3" s="68"/>
      <c r="D3" s="68"/>
      <c r="E3" s="68"/>
      <c r="F3" s="68"/>
      <c r="G3" s="175"/>
    </row>
    <row r="4" spans="1:7" ht="20.100000000000001" customHeight="1" thickBot="1" x14ac:dyDescent="0.3">
      <c r="A4" s="173"/>
      <c r="B4" s="378" t="s">
        <v>87</v>
      </c>
      <c r="C4" s="379"/>
      <c r="D4" s="379"/>
      <c r="E4" s="379"/>
      <c r="F4" s="380"/>
      <c r="G4" s="175"/>
    </row>
    <row r="5" spans="1:7" x14ac:dyDescent="0.25">
      <c r="A5" s="176"/>
      <c r="B5" s="117"/>
      <c r="C5" s="117"/>
      <c r="D5" s="117"/>
      <c r="E5" s="117"/>
      <c r="F5" s="117"/>
      <c r="G5" s="175"/>
    </row>
    <row r="6" spans="1:7" ht="90.75" customHeight="1" x14ac:dyDescent="0.25">
      <c r="A6" s="176"/>
      <c r="B6" s="381" t="str">
        <f>CONCATENATE("En ",'Formulario A'!Q4,", Chile, a ",'Formulario A'!S4," de ",'Formulario A'!U4," de ",'Formulario A'!W4,", ",UPPER('Formulario F3'!B18)," y ",UPPER('Formulario F3'!E18),", representantes legales de ",UPPER('Formulario F3'!B20)," y ",UPPER('Formulario F3'!E20))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EL NOMBRE DE LA EMPRESA EN LA QUE SE IMPLEMENTA EL PROYECTO  y INDIQUE EL NOMBRE DE LA ESCO/EMPRESA DESARROLLADORA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381"/>
      <c r="D6" s="381"/>
      <c r="E6" s="381"/>
      <c r="F6" s="381"/>
      <c r="G6" s="177"/>
    </row>
    <row r="7" spans="1:7" ht="15.75" customHeight="1" x14ac:dyDescent="0.25">
      <c r="A7" s="173"/>
      <c r="B7" s="382" t="s">
        <v>236</v>
      </c>
      <c r="C7" s="382"/>
      <c r="D7" s="382"/>
      <c r="E7" s="382"/>
      <c r="F7" s="382"/>
      <c r="G7" s="178"/>
    </row>
    <row r="8" spans="1:7" ht="37.5" customHeight="1" x14ac:dyDescent="0.25">
      <c r="A8" s="173"/>
      <c r="B8" s="382" t="s">
        <v>237</v>
      </c>
      <c r="C8" s="383"/>
      <c r="D8" s="383"/>
      <c r="E8" s="383"/>
      <c r="F8" s="383"/>
      <c r="G8" s="178"/>
    </row>
    <row r="9" spans="1:7" ht="15.75" customHeight="1" x14ac:dyDescent="0.25">
      <c r="A9" s="173"/>
      <c r="B9" s="118"/>
      <c r="C9" s="118"/>
      <c r="D9" s="118"/>
      <c r="E9" s="118"/>
      <c r="F9" s="118"/>
      <c r="G9" s="178"/>
    </row>
    <row r="10" spans="1:7" ht="15.75" customHeight="1" x14ac:dyDescent="0.25">
      <c r="A10" s="173"/>
      <c r="B10" s="118"/>
      <c r="C10" s="118"/>
      <c r="D10" s="118"/>
      <c r="E10" s="118"/>
      <c r="F10" s="118"/>
      <c r="G10" s="178"/>
    </row>
    <row r="11" spans="1:7" ht="15.75" customHeight="1" x14ac:dyDescent="0.25">
      <c r="A11" s="173"/>
      <c r="B11" s="118"/>
      <c r="C11" s="118"/>
      <c r="D11" s="118"/>
      <c r="E11" s="118"/>
      <c r="F11" s="118"/>
      <c r="G11" s="178"/>
    </row>
    <row r="12" spans="1:7" ht="15.75" customHeight="1" x14ac:dyDescent="0.25">
      <c r="A12" s="173"/>
      <c r="B12" s="119"/>
      <c r="C12" s="119"/>
      <c r="D12" s="119"/>
      <c r="E12" s="119"/>
      <c r="F12" s="119"/>
      <c r="G12" s="178"/>
    </row>
    <row r="13" spans="1:7" ht="15.75" customHeight="1" x14ac:dyDescent="0.25">
      <c r="A13" s="173"/>
      <c r="B13" s="119"/>
      <c r="C13" s="119"/>
      <c r="D13" s="119"/>
      <c r="E13" s="119"/>
      <c r="F13" s="119"/>
      <c r="G13" s="178"/>
    </row>
    <row r="14" spans="1:7" ht="15.75" customHeight="1" x14ac:dyDescent="0.25">
      <c r="A14" s="173"/>
      <c r="B14" s="120"/>
      <c r="C14" s="120"/>
      <c r="D14" s="119"/>
      <c r="E14" s="120"/>
      <c r="F14" s="120"/>
      <c r="G14" s="178"/>
    </row>
    <row r="15" spans="1:7" x14ac:dyDescent="0.25">
      <c r="A15" s="179"/>
      <c r="B15" s="121"/>
      <c r="C15" s="121"/>
      <c r="D15" s="121"/>
      <c r="E15" s="121"/>
      <c r="F15" s="121"/>
      <c r="G15" s="180"/>
    </row>
    <row r="16" spans="1:7" ht="15" customHeight="1" x14ac:dyDescent="0.25">
      <c r="A16" s="179"/>
      <c r="B16" s="384" t="str">
        <f>'Formulario A'!D73</f>
        <v>Firma Representante Legal
Usuario Final/Cliente</v>
      </c>
      <c r="C16" s="384"/>
      <c r="D16" s="9"/>
      <c r="E16" s="384" t="str">
        <f>'Formulario A'!Q73</f>
        <v>Firma Representante Legal
Empresa de Ingeniería/ESCO</v>
      </c>
      <c r="F16" s="384"/>
      <c r="G16" s="180"/>
    </row>
    <row r="17" spans="1:7" ht="15" customHeight="1" thickBot="1" x14ac:dyDescent="0.3">
      <c r="A17" s="179"/>
      <c r="B17" s="384"/>
      <c r="C17" s="384"/>
      <c r="D17" s="9"/>
      <c r="E17" s="384"/>
      <c r="F17" s="384"/>
      <c r="G17" s="180"/>
    </row>
    <row r="18" spans="1:7" ht="15.75" customHeight="1" x14ac:dyDescent="0.25">
      <c r="A18" s="179"/>
      <c r="B18" s="385" t="str">
        <f>'Formulario A'!D76</f>
        <v>Nombre Representante Legal</v>
      </c>
      <c r="C18" s="385"/>
      <c r="D18" s="122"/>
      <c r="E18" s="385" t="str">
        <f>'Formulario A'!Q76</f>
        <v>Nombre Representante Legal</v>
      </c>
      <c r="F18" s="385"/>
      <c r="G18" s="180"/>
    </row>
    <row r="19" spans="1:7" ht="15.75" x14ac:dyDescent="0.25">
      <c r="A19" s="179"/>
      <c r="B19" s="386" t="str">
        <f>'Formulario A'!D77</f>
        <v>RUT Representante Legal</v>
      </c>
      <c r="C19" s="386"/>
      <c r="D19" s="122"/>
      <c r="E19" s="386" t="str">
        <f>'Formulario A'!Q77</f>
        <v>RUT Representante Legal</v>
      </c>
      <c r="F19" s="386"/>
      <c r="G19" s="180"/>
    </row>
    <row r="20" spans="1:7" ht="15.75" customHeight="1" x14ac:dyDescent="0.25">
      <c r="A20" s="179"/>
      <c r="B20" s="386" t="str">
        <f>'Formulario A'!D78</f>
        <v xml:space="preserve">Indique el nombre de la empresa en la que se implementa el proyecto </v>
      </c>
      <c r="C20" s="386"/>
      <c r="D20" s="122"/>
      <c r="E20" s="386" t="str">
        <f>'Formulario A'!Q78</f>
        <v>Indique el nombre de la ESCO/Empresa desarrolladora</v>
      </c>
      <c r="F20" s="386"/>
      <c r="G20" s="180"/>
    </row>
    <row r="21" spans="1:7" x14ac:dyDescent="0.25">
      <c r="A21" s="179"/>
      <c r="B21" s="121"/>
      <c r="C21" s="121"/>
      <c r="D21" s="121"/>
      <c r="E21" s="121"/>
      <c r="F21" s="121"/>
      <c r="G21" s="180"/>
    </row>
    <row r="22" spans="1:7" x14ac:dyDescent="0.25">
      <c r="A22" s="179"/>
      <c r="B22" s="121"/>
      <c r="C22" s="121"/>
      <c r="D22" s="121"/>
      <c r="E22" s="121"/>
      <c r="F22" s="121"/>
      <c r="G22" s="180"/>
    </row>
    <row r="23" spans="1:7" x14ac:dyDescent="0.25">
      <c r="A23" s="179"/>
      <c r="B23" s="121"/>
      <c r="C23" s="121"/>
      <c r="D23" s="121"/>
      <c r="E23" s="121"/>
      <c r="F23" s="121"/>
      <c r="G23" s="180"/>
    </row>
    <row r="24" spans="1:7" ht="15.75" thickBot="1" x14ac:dyDescent="0.3">
      <c r="A24" s="181"/>
      <c r="B24" s="182"/>
      <c r="C24" s="182"/>
      <c r="D24" s="182"/>
      <c r="E24" s="182"/>
      <c r="F24" s="182"/>
      <c r="G24" s="183"/>
    </row>
  </sheetData>
  <sheetProtection selectLockedCells="1"/>
  <mergeCells count="12">
    <mergeCell ref="B18:C18"/>
    <mergeCell ref="B19:C19"/>
    <mergeCell ref="B20:C20"/>
    <mergeCell ref="E16:F17"/>
    <mergeCell ref="E18:F18"/>
    <mergeCell ref="E19:F19"/>
    <mergeCell ref="E20:F20"/>
    <mergeCell ref="B4:F4"/>
    <mergeCell ref="B6:F6"/>
    <mergeCell ref="B7:F7"/>
    <mergeCell ref="B8:F8"/>
    <mergeCell ref="B16:C17"/>
  </mergeCells>
  <pageMargins left="0.25" right="0.25"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O38"/>
  <sheetViews>
    <sheetView zoomScaleNormal="100" workbookViewId="0">
      <selection activeCell="L39" sqref="L39"/>
    </sheetView>
  </sheetViews>
  <sheetFormatPr baseColWidth="10" defaultRowHeight="15" x14ac:dyDescent="0.25"/>
  <cols>
    <col min="2" max="2" width="27.7109375" customWidth="1"/>
    <col min="3" max="3" width="22.28515625" customWidth="1"/>
    <col min="4" max="6" width="23.42578125" customWidth="1"/>
    <col min="7" max="7" width="28.5703125" bestFit="1" customWidth="1"/>
    <col min="8" max="9" width="47.7109375" customWidth="1"/>
    <col min="10" max="10" width="15.7109375" customWidth="1"/>
    <col min="11" max="11" width="41.7109375" customWidth="1"/>
    <col min="12" max="12" width="18" customWidth="1"/>
  </cols>
  <sheetData>
    <row r="2" spans="2:15" ht="15.75" customHeight="1" x14ac:dyDescent="0.25">
      <c r="B2" s="69" t="s">
        <v>88</v>
      </c>
      <c r="C2" s="69" t="s">
        <v>89</v>
      </c>
      <c r="D2" s="70" t="s">
        <v>90</v>
      </c>
      <c r="E2" s="70" t="s">
        <v>91</v>
      </c>
      <c r="F2" s="70" t="s">
        <v>92</v>
      </c>
      <c r="G2" s="70" t="s">
        <v>93</v>
      </c>
      <c r="H2" s="70" t="s">
        <v>94</v>
      </c>
      <c r="I2" s="70" t="s">
        <v>95</v>
      </c>
      <c r="J2" s="70" t="s">
        <v>96</v>
      </c>
      <c r="L2" s="70" t="s">
        <v>231</v>
      </c>
      <c r="M2" s="70" t="s">
        <v>251</v>
      </c>
      <c r="N2" s="70" t="s">
        <v>238</v>
      </c>
      <c r="O2" s="70" t="s">
        <v>4</v>
      </c>
    </row>
    <row r="3" spans="2:15" ht="15.75" customHeight="1" x14ac:dyDescent="0.25">
      <c r="B3" s="71" t="s">
        <v>97</v>
      </c>
      <c r="C3" s="71" t="s">
        <v>98</v>
      </c>
      <c r="D3" s="71" t="s">
        <v>232</v>
      </c>
      <c r="E3" s="71" t="s">
        <v>99</v>
      </c>
      <c r="F3" s="71" t="s">
        <v>100</v>
      </c>
      <c r="G3" s="71" t="s">
        <v>101</v>
      </c>
      <c r="H3" s="72" t="s">
        <v>11</v>
      </c>
      <c r="I3" s="72" t="s">
        <v>21</v>
      </c>
      <c r="J3" s="72" t="b">
        <v>0</v>
      </c>
      <c r="L3" s="74" t="s">
        <v>220</v>
      </c>
      <c r="M3" s="109" t="s">
        <v>2</v>
      </c>
      <c r="N3" s="109" t="s">
        <v>3</v>
      </c>
      <c r="O3" s="74" t="s">
        <v>4</v>
      </c>
    </row>
    <row r="4" spans="2:15" ht="15" customHeight="1" x14ac:dyDescent="0.25">
      <c r="B4" s="71" t="s">
        <v>102</v>
      </c>
      <c r="C4" s="71" t="s">
        <v>103</v>
      </c>
      <c r="D4" s="71" t="s">
        <v>104</v>
      </c>
      <c r="E4" s="71" t="s">
        <v>105</v>
      </c>
      <c r="F4" s="71" t="s">
        <v>106</v>
      </c>
      <c r="G4" s="71" t="s">
        <v>107</v>
      </c>
      <c r="H4" s="71" t="s">
        <v>108</v>
      </c>
      <c r="I4" s="71" t="s">
        <v>109</v>
      </c>
      <c r="J4" s="71" t="b">
        <v>0</v>
      </c>
      <c r="L4" s="74" t="s">
        <v>211</v>
      </c>
      <c r="M4" s="110" t="s">
        <v>252</v>
      </c>
      <c r="N4" s="109" t="s">
        <v>239</v>
      </c>
      <c r="O4" s="74">
        <v>2018</v>
      </c>
    </row>
    <row r="5" spans="2:15" x14ac:dyDescent="0.25">
      <c r="B5" s="71" t="s">
        <v>105</v>
      </c>
      <c r="C5" s="71" t="s">
        <v>110</v>
      </c>
      <c r="D5" s="73" t="s">
        <v>111</v>
      </c>
      <c r="E5" s="71" t="s">
        <v>112</v>
      </c>
      <c r="F5" s="71" t="s">
        <v>113</v>
      </c>
      <c r="G5" s="71" t="s">
        <v>24</v>
      </c>
      <c r="H5" s="71" t="s">
        <v>114</v>
      </c>
      <c r="I5" s="72" t="s">
        <v>115</v>
      </c>
      <c r="J5" s="72" t="b">
        <v>0</v>
      </c>
      <c r="L5" s="74" t="s">
        <v>205</v>
      </c>
      <c r="M5" s="110" t="s">
        <v>253</v>
      </c>
      <c r="N5" s="109" t="s">
        <v>240</v>
      </c>
      <c r="O5" s="74">
        <v>2019</v>
      </c>
    </row>
    <row r="6" spans="2:15" x14ac:dyDescent="0.25">
      <c r="B6" s="71" t="s">
        <v>112</v>
      </c>
      <c r="C6" s="71" t="s">
        <v>116</v>
      </c>
      <c r="D6" s="71" t="s">
        <v>117</v>
      </c>
      <c r="E6" s="71" t="s">
        <v>112</v>
      </c>
      <c r="F6" s="71" t="s">
        <v>118</v>
      </c>
      <c r="G6" s="71" t="s">
        <v>119</v>
      </c>
      <c r="H6" s="72" t="s">
        <v>120</v>
      </c>
      <c r="I6" s="71" t="s">
        <v>121</v>
      </c>
      <c r="J6" s="71" t="b">
        <v>0</v>
      </c>
      <c r="L6" s="74" t="s">
        <v>201</v>
      </c>
      <c r="M6" s="110" t="s">
        <v>254</v>
      </c>
      <c r="N6" s="109" t="s">
        <v>241</v>
      </c>
      <c r="O6" s="74">
        <v>2020</v>
      </c>
    </row>
    <row r="7" spans="2:15" x14ac:dyDescent="0.25">
      <c r="B7" s="71" t="s">
        <v>122</v>
      </c>
      <c r="C7" s="71" t="s">
        <v>123</v>
      </c>
      <c r="D7" s="71" t="s">
        <v>124</v>
      </c>
      <c r="E7" s="71" t="s">
        <v>122</v>
      </c>
      <c r="F7" s="71" t="s">
        <v>125</v>
      </c>
      <c r="G7" s="74"/>
      <c r="H7" s="71" t="s">
        <v>41</v>
      </c>
      <c r="I7" s="71" t="s">
        <v>126</v>
      </c>
      <c r="J7" s="71" t="b">
        <v>0</v>
      </c>
      <c r="L7" s="74" t="s">
        <v>218</v>
      </c>
      <c r="M7" s="110" t="s">
        <v>255</v>
      </c>
      <c r="N7" s="109" t="s">
        <v>242</v>
      </c>
      <c r="O7" s="74">
        <v>2021</v>
      </c>
    </row>
    <row r="8" spans="2:15" x14ac:dyDescent="0.25">
      <c r="B8" s="71" t="s">
        <v>127</v>
      </c>
      <c r="C8" s="71" t="s">
        <v>128</v>
      </c>
      <c r="D8" s="71" t="s">
        <v>129</v>
      </c>
      <c r="E8" s="71" t="s">
        <v>127</v>
      </c>
      <c r="F8" s="71" t="s">
        <v>130</v>
      </c>
      <c r="G8" s="74"/>
      <c r="H8" s="71"/>
      <c r="I8" s="72" t="s">
        <v>131</v>
      </c>
      <c r="J8" s="71" t="b">
        <v>0</v>
      </c>
      <c r="L8" s="74" t="s">
        <v>225</v>
      </c>
      <c r="M8" s="110" t="s">
        <v>256</v>
      </c>
      <c r="N8" s="109" t="s">
        <v>243</v>
      </c>
      <c r="O8" s="74">
        <v>2022</v>
      </c>
    </row>
    <row r="9" spans="2:15" x14ac:dyDescent="0.25">
      <c r="B9" s="71" t="s">
        <v>132</v>
      </c>
      <c r="C9" s="71" t="s">
        <v>12</v>
      </c>
      <c r="D9" s="71" t="s">
        <v>133</v>
      </c>
      <c r="E9" s="71" t="s">
        <v>132</v>
      </c>
      <c r="F9" s="71" t="s">
        <v>134</v>
      </c>
      <c r="G9" s="74"/>
      <c r="H9" s="71"/>
      <c r="I9" s="71" t="s">
        <v>135</v>
      </c>
      <c r="J9" s="71" t="b">
        <v>0</v>
      </c>
      <c r="L9" s="74" t="s">
        <v>200</v>
      </c>
      <c r="M9" s="110" t="s">
        <v>257</v>
      </c>
      <c r="N9" s="109" t="s">
        <v>244</v>
      </c>
      <c r="O9" s="74">
        <v>2023</v>
      </c>
    </row>
    <row r="10" spans="2:15" x14ac:dyDescent="0.25">
      <c r="B10" s="71" t="s">
        <v>136</v>
      </c>
      <c r="C10" s="71"/>
      <c r="D10" s="71" t="s">
        <v>137</v>
      </c>
      <c r="E10" s="71" t="s">
        <v>136</v>
      </c>
      <c r="F10" s="71" t="s">
        <v>12</v>
      </c>
      <c r="G10" s="71"/>
      <c r="H10" s="71"/>
      <c r="I10" s="71" t="s">
        <v>138</v>
      </c>
      <c r="J10" s="71" t="b">
        <v>0</v>
      </c>
      <c r="L10" s="74" t="s">
        <v>202</v>
      </c>
      <c r="M10" s="110" t="s">
        <v>258</v>
      </c>
      <c r="N10" s="109" t="s">
        <v>245</v>
      </c>
      <c r="O10" s="74">
        <v>2024</v>
      </c>
    </row>
    <row r="11" spans="2:15" x14ac:dyDescent="0.25">
      <c r="B11" s="71" t="s">
        <v>139</v>
      </c>
      <c r="C11" s="71"/>
      <c r="D11" s="72" t="s">
        <v>140</v>
      </c>
      <c r="E11" s="71" t="s">
        <v>139</v>
      </c>
      <c r="F11" s="71"/>
      <c r="G11" s="71"/>
      <c r="H11" s="71"/>
      <c r="I11" s="71" t="s">
        <v>141</v>
      </c>
      <c r="J11" s="71" t="b">
        <v>0</v>
      </c>
      <c r="L11" s="74" t="s">
        <v>213</v>
      </c>
      <c r="M11" s="110" t="s">
        <v>259</v>
      </c>
      <c r="N11" s="109" t="s">
        <v>246</v>
      </c>
      <c r="O11" s="74">
        <v>2025</v>
      </c>
    </row>
    <row r="12" spans="2:15" x14ac:dyDescent="0.25">
      <c r="B12" s="71" t="s">
        <v>142</v>
      </c>
      <c r="C12" s="71"/>
      <c r="D12" s="71" t="s">
        <v>143</v>
      </c>
      <c r="E12" s="71" t="s">
        <v>142</v>
      </c>
      <c r="F12" s="71"/>
      <c r="G12" s="71"/>
      <c r="H12" s="71"/>
      <c r="I12" s="71" t="s">
        <v>144</v>
      </c>
      <c r="J12" s="71" t="b">
        <v>0</v>
      </c>
      <c r="L12" s="74" t="s">
        <v>212</v>
      </c>
      <c r="M12" s="110" t="s">
        <v>260</v>
      </c>
      <c r="N12" s="109" t="s">
        <v>247</v>
      </c>
    </row>
    <row r="13" spans="2:15" x14ac:dyDescent="0.25">
      <c r="B13" s="71" t="s">
        <v>145</v>
      </c>
      <c r="C13" s="71"/>
      <c r="D13" s="71" t="s">
        <v>146</v>
      </c>
      <c r="E13" s="71" t="s">
        <v>12</v>
      </c>
      <c r="F13" s="71"/>
      <c r="G13" s="71"/>
      <c r="H13" s="71"/>
      <c r="I13" s="71" t="s">
        <v>147</v>
      </c>
      <c r="J13" s="71" t="b">
        <v>0</v>
      </c>
      <c r="L13" s="74" t="s">
        <v>227</v>
      </c>
      <c r="M13" s="110" t="s">
        <v>261</v>
      </c>
      <c r="N13" s="109" t="s">
        <v>248</v>
      </c>
    </row>
    <row r="14" spans="2:15" x14ac:dyDescent="0.25">
      <c r="B14" s="71" t="s">
        <v>148</v>
      </c>
      <c r="C14" s="71"/>
      <c r="D14" s="71" t="s">
        <v>149</v>
      </c>
      <c r="E14" s="71"/>
      <c r="F14" s="71"/>
      <c r="G14" s="71"/>
      <c r="H14" s="71"/>
      <c r="I14" s="71" t="s">
        <v>150</v>
      </c>
      <c r="J14" s="71" t="b">
        <v>0</v>
      </c>
      <c r="L14" s="74" t="s">
        <v>224</v>
      </c>
      <c r="M14" s="110" t="s">
        <v>262</v>
      </c>
      <c r="N14" s="109" t="s">
        <v>249</v>
      </c>
    </row>
    <row r="15" spans="2:15" x14ac:dyDescent="0.25">
      <c r="B15" s="71" t="s">
        <v>151</v>
      </c>
      <c r="C15" s="71"/>
      <c r="D15" s="71" t="s">
        <v>152</v>
      </c>
      <c r="E15" s="71"/>
      <c r="F15" s="71"/>
      <c r="H15" s="72"/>
      <c r="I15" s="71" t="s">
        <v>153</v>
      </c>
      <c r="J15" s="71" t="b">
        <v>0</v>
      </c>
      <c r="L15" s="74" t="s">
        <v>229</v>
      </c>
      <c r="M15" s="110" t="s">
        <v>263</v>
      </c>
      <c r="N15" s="109" t="s">
        <v>250</v>
      </c>
    </row>
    <row r="16" spans="2:15" x14ac:dyDescent="0.25">
      <c r="B16" s="71" t="s">
        <v>12</v>
      </c>
      <c r="C16" s="71"/>
      <c r="D16" s="71" t="s">
        <v>154</v>
      </c>
      <c r="E16" s="71"/>
      <c r="F16" s="71"/>
      <c r="H16" s="71"/>
      <c r="I16" s="71" t="s">
        <v>155</v>
      </c>
      <c r="J16" s="75" t="b">
        <v>0</v>
      </c>
      <c r="L16" s="74" t="s">
        <v>219</v>
      </c>
      <c r="M16" s="110" t="s">
        <v>264</v>
      </c>
    </row>
    <row r="17" spans="2:13" x14ac:dyDescent="0.25">
      <c r="B17" s="71"/>
      <c r="C17" s="71"/>
      <c r="D17" s="71" t="s">
        <v>156</v>
      </c>
      <c r="E17" s="71"/>
      <c r="F17" s="71"/>
      <c r="H17" s="71"/>
      <c r="I17" s="71" t="s">
        <v>157</v>
      </c>
      <c r="J17" s="76"/>
      <c r="K17" s="76"/>
      <c r="L17" s="74" t="s">
        <v>216</v>
      </c>
      <c r="M17" s="110" t="s">
        <v>265</v>
      </c>
    </row>
    <row r="18" spans="2:13" x14ac:dyDescent="0.25">
      <c r="B18" s="71"/>
      <c r="C18" s="71"/>
      <c r="D18" s="71" t="s">
        <v>158</v>
      </c>
      <c r="E18" s="71"/>
      <c r="F18" s="71"/>
      <c r="H18" s="71"/>
      <c r="I18" s="71" t="s">
        <v>159</v>
      </c>
      <c r="J18" s="76"/>
      <c r="K18" s="76"/>
      <c r="L18" s="74" t="s">
        <v>217</v>
      </c>
      <c r="M18" s="110" t="s">
        <v>266</v>
      </c>
    </row>
    <row r="19" spans="2:13" x14ac:dyDescent="0.25">
      <c r="B19" s="71"/>
      <c r="C19" s="71"/>
      <c r="D19" s="71" t="s">
        <v>160</v>
      </c>
      <c r="E19" s="71"/>
      <c r="F19" s="71"/>
      <c r="H19" s="71"/>
      <c r="I19" s="71"/>
      <c r="J19" s="76"/>
      <c r="K19" s="76"/>
      <c r="L19" s="74" t="s">
        <v>206</v>
      </c>
      <c r="M19" s="110" t="s">
        <v>267</v>
      </c>
    </row>
    <row r="20" spans="2:13" x14ac:dyDescent="0.25">
      <c r="B20" s="76"/>
      <c r="C20" s="76"/>
      <c r="D20" s="71" t="s">
        <v>161</v>
      </c>
      <c r="E20" s="76"/>
      <c r="F20" s="76"/>
      <c r="G20" s="76"/>
      <c r="H20" s="71"/>
      <c r="I20" s="71"/>
      <c r="J20" s="77"/>
      <c r="K20" s="77"/>
      <c r="L20" s="74" t="s">
        <v>208</v>
      </c>
      <c r="M20" s="110" t="s">
        <v>268</v>
      </c>
    </row>
    <row r="21" spans="2:13" x14ac:dyDescent="0.25">
      <c r="B21" s="76"/>
      <c r="C21" s="76"/>
      <c r="D21" s="71" t="s">
        <v>57</v>
      </c>
      <c r="E21" s="76"/>
      <c r="F21" s="76"/>
      <c r="G21" s="76"/>
      <c r="H21" s="71"/>
      <c r="I21" s="71"/>
      <c r="J21" s="77"/>
      <c r="K21" s="77"/>
      <c r="L21" s="74" t="s">
        <v>198</v>
      </c>
      <c r="M21" s="110" t="s">
        <v>269</v>
      </c>
    </row>
    <row r="22" spans="2:13" x14ac:dyDescent="0.25">
      <c r="B22" s="76"/>
      <c r="C22" s="76"/>
      <c r="D22" s="72" t="s">
        <v>162</v>
      </c>
      <c r="E22" s="76"/>
      <c r="F22" s="76"/>
      <c r="G22" s="76"/>
      <c r="J22" s="78" t="b">
        <f>AND(J3:J16)</f>
        <v>0</v>
      </c>
      <c r="K22" s="77"/>
      <c r="L22" s="74" t="s">
        <v>197</v>
      </c>
      <c r="M22" s="110" t="s">
        <v>270</v>
      </c>
    </row>
    <row r="23" spans="2:13" x14ac:dyDescent="0.25">
      <c r="B23" s="77"/>
      <c r="C23" s="77"/>
      <c r="D23" s="71" t="s">
        <v>163</v>
      </c>
      <c r="E23" s="77"/>
      <c r="F23" s="77"/>
      <c r="G23" s="77"/>
      <c r="L23" s="74" t="s">
        <v>196</v>
      </c>
      <c r="M23" s="110" t="s">
        <v>271</v>
      </c>
    </row>
    <row r="24" spans="2:13" x14ac:dyDescent="0.25">
      <c r="D24" s="72" t="s">
        <v>296</v>
      </c>
      <c r="L24" s="74" t="s">
        <v>199</v>
      </c>
      <c r="M24" s="110" t="s">
        <v>272</v>
      </c>
    </row>
    <row r="25" spans="2:13" ht="15.75" thickBot="1" x14ac:dyDescent="0.3">
      <c r="L25" s="74" t="s">
        <v>203</v>
      </c>
      <c r="M25" s="110" t="s">
        <v>273</v>
      </c>
    </row>
    <row r="26" spans="2:13" ht="15.75" thickBot="1" x14ac:dyDescent="0.3">
      <c r="B26" s="69" t="s">
        <v>8</v>
      </c>
      <c r="C26" s="70" t="s">
        <v>164</v>
      </c>
      <c r="D26" s="70" t="s">
        <v>165</v>
      </c>
      <c r="E26" s="79" t="s">
        <v>166</v>
      </c>
      <c r="F26" s="80" t="s">
        <v>167</v>
      </c>
      <c r="G26" s="80" t="s">
        <v>168</v>
      </c>
      <c r="H26" s="81" t="s">
        <v>169</v>
      </c>
      <c r="I26" s="82" t="s">
        <v>170</v>
      </c>
      <c r="J26" s="80" t="s">
        <v>171</v>
      </c>
      <c r="L26" s="74" t="s">
        <v>210</v>
      </c>
      <c r="M26" s="110" t="s">
        <v>274</v>
      </c>
    </row>
    <row r="27" spans="2:13" ht="24" x14ac:dyDescent="0.25">
      <c r="B27" s="71" t="s">
        <v>172</v>
      </c>
      <c r="C27" s="72" t="s">
        <v>173</v>
      </c>
      <c r="D27" s="72" t="s">
        <v>174</v>
      </c>
      <c r="E27" s="71" t="s">
        <v>38</v>
      </c>
      <c r="F27" s="73" t="s">
        <v>175</v>
      </c>
      <c r="G27" s="83" t="s">
        <v>58</v>
      </c>
      <c r="H27" s="84" t="s">
        <v>176</v>
      </c>
      <c r="I27" s="85" t="s">
        <v>177</v>
      </c>
      <c r="J27" s="86" t="s">
        <v>177</v>
      </c>
      <c r="L27" s="74" t="s">
        <v>221</v>
      </c>
      <c r="M27" s="110" t="s">
        <v>275</v>
      </c>
    </row>
    <row r="28" spans="2:13" ht="24" x14ac:dyDescent="0.25">
      <c r="B28" s="71" t="s">
        <v>9</v>
      </c>
      <c r="C28" s="71" t="s">
        <v>178</v>
      </c>
      <c r="D28" s="71" t="s">
        <v>37</v>
      </c>
      <c r="E28" s="71" t="s">
        <v>179</v>
      </c>
      <c r="F28" s="73" t="s">
        <v>291</v>
      </c>
      <c r="G28" s="87" t="s">
        <v>180</v>
      </c>
      <c r="H28" s="84" t="s">
        <v>297</v>
      </c>
      <c r="I28" s="88" t="s">
        <v>46</v>
      </c>
      <c r="J28" s="88" t="s">
        <v>181</v>
      </c>
      <c r="L28" s="74" t="s">
        <v>214</v>
      </c>
      <c r="M28" s="110" t="s">
        <v>276</v>
      </c>
    </row>
    <row r="29" spans="2:13" ht="24" x14ac:dyDescent="0.25">
      <c r="B29" s="71" t="s">
        <v>182</v>
      </c>
      <c r="C29" s="71" t="s">
        <v>183</v>
      </c>
      <c r="D29" s="72" t="s">
        <v>39</v>
      </c>
      <c r="E29" s="71" t="s">
        <v>40</v>
      </c>
      <c r="F29" s="73" t="s">
        <v>292</v>
      </c>
      <c r="G29" s="87" t="s">
        <v>184</v>
      </c>
      <c r="H29" s="84" t="s">
        <v>298</v>
      </c>
      <c r="I29" s="88" t="s">
        <v>185</v>
      </c>
      <c r="J29" s="88" t="s">
        <v>48</v>
      </c>
      <c r="L29" s="74" t="s">
        <v>204</v>
      </c>
      <c r="M29" s="110" t="s">
        <v>277</v>
      </c>
    </row>
    <row r="30" spans="2:13" ht="21" customHeight="1" thickBot="1" x14ac:dyDescent="0.3">
      <c r="B30" s="71" t="s">
        <v>186</v>
      </c>
      <c r="D30" s="71" t="s">
        <v>41</v>
      </c>
      <c r="E30" s="71" t="s">
        <v>187</v>
      </c>
      <c r="F30" s="73" t="s">
        <v>293</v>
      </c>
      <c r="G30" s="87" t="s">
        <v>188</v>
      </c>
      <c r="H30" s="84" t="s">
        <v>299</v>
      </c>
      <c r="I30" s="89" t="s">
        <v>190</v>
      </c>
      <c r="J30" s="89" t="s">
        <v>190</v>
      </c>
      <c r="L30" s="74" t="s">
        <v>209</v>
      </c>
      <c r="M30" s="110" t="s">
        <v>278</v>
      </c>
    </row>
    <row r="31" spans="2:13" ht="24.75" customHeight="1" thickBot="1" x14ac:dyDescent="0.3">
      <c r="E31" s="71" t="s">
        <v>191</v>
      </c>
      <c r="F31" s="73" t="s">
        <v>294</v>
      </c>
      <c r="G31" s="90" t="s">
        <v>190</v>
      </c>
      <c r="H31" s="71" t="s">
        <v>300</v>
      </c>
      <c r="L31" s="74" t="s">
        <v>228</v>
      </c>
      <c r="M31" s="110" t="s">
        <v>279</v>
      </c>
    </row>
    <row r="32" spans="2:13" x14ac:dyDescent="0.25">
      <c r="D32" s="71"/>
      <c r="F32" s="73" t="s">
        <v>295</v>
      </c>
      <c r="H32" s="71" t="s">
        <v>192</v>
      </c>
      <c r="L32" s="74" t="s">
        <v>222</v>
      </c>
      <c r="M32" s="110" t="s">
        <v>280</v>
      </c>
    </row>
    <row r="33" spans="6:13" x14ac:dyDescent="0.25">
      <c r="F33" s="73" t="s">
        <v>296</v>
      </c>
      <c r="H33" s="71" t="s">
        <v>193</v>
      </c>
      <c r="L33" s="74" t="s">
        <v>223</v>
      </c>
      <c r="M33" s="110" t="s">
        <v>281</v>
      </c>
    </row>
    <row r="34" spans="6:13" x14ac:dyDescent="0.25">
      <c r="L34" s="74" t="s">
        <v>215</v>
      </c>
      <c r="M34" s="110" t="s">
        <v>282</v>
      </c>
    </row>
    <row r="35" spans="6:13" x14ac:dyDescent="0.25">
      <c r="L35" s="74" t="s">
        <v>230</v>
      </c>
    </row>
    <row r="36" spans="6:13" x14ac:dyDescent="0.25">
      <c r="L36" s="74" t="s">
        <v>226</v>
      </c>
    </row>
    <row r="37" spans="6:13" x14ac:dyDescent="0.25">
      <c r="L37" s="74" t="s">
        <v>207</v>
      </c>
    </row>
    <row r="38" spans="6:13" x14ac:dyDescent="0.25">
      <c r="L38" s="144" t="s">
        <v>296</v>
      </c>
    </row>
  </sheetData>
  <sheetProtection formatCells="0" formatColumns="0" formatRows="0" insertColumns="0" insertRows="0" insertHyperlinks="0" deleteColumns="0" deleteRows="0"/>
  <sortState ref="L3:L37">
    <sortCondition ref="L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A</vt:lpstr>
      <vt:lpstr>Formulario B2</vt:lpstr>
      <vt:lpstr>Formulario F1</vt:lpstr>
      <vt:lpstr>Formulario F3</vt:lpstr>
      <vt:lpstr>Datos</vt:lpstr>
      <vt:lpstr>'Formulario A'!Área_de_impresión</vt:lpstr>
      <vt:lpstr>'Formulario F1'!Área_de_impresión</vt:lpstr>
      <vt:lpstr>'Formulario F3'!Área_de_impresión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Agencia</cp:lastModifiedBy>
  <cp:lastPrinted>2018-06-26T21:35:58Z</cp:lastPrinted>
  <dcterms:created xsi:type="dcterms:W3CDTF">2018-06-25T20:03:54Z</dcterms:created>
  <dcterms:modified xsi:type="dcterms:W3CDTF">2018-10-31T19:02:06Z</dcterms:modified>
</cp:coreProperties>
</file>