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te Pizarro\Documents\"/>
    </mc:Choice>
  </mc:AlternateContent>
  <xr:revisionPtr revIDLastSave="0" documentId="8_{2D5D31B9-C56D-4320-A57C-EA66AB00FB0B}" xr6:coauthVersionLast="47" xr6:coauthVersionMax="47" xr10:uidLastSave="{00000000-0000-0000-0000-000000000000}"/>
  <bookViews>
    <workbookView xWindow="-120" yWindow="-120" windowWidth="20730" windowHeight="11160" tabRatio="503" xr2:uid="{00000000-000D-0000-FFFF-FFFF00000000}"/>
  </bookViews>
  <sheets>
    <sheet name="Anexo 4.b" sheetId="1" r:id="rId1"/>
  </sheets>
  <definedNames>
    <definedName name="_xlnm.Print_Area" localSheetId="0">'Anexo 4.b'!$A$1:$N$83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0" i="1" l="1"/>
  <c r="I37" i="1"/>
  <c r="H37" i="1"/>
  <c r="H40" i="1"/>
  <c r="H80" i="1" s="1"/>
  <c r="H60" i="1"/>
  <c r="I23" i="1" l="1"/>
  <c r="I11" i="1" l="1"/>
  <c r="I12" i="1"/>
  <c r="I13" i="1"/>
  <c r="I14" i="1"/>
  <c r="I15" i="1"/>
  <c r="J15" i="1"/>
  <c r="J14" i="1"/>
  <c r="K14" i="1" s="1"/>
  <c r="L14" i="1" s="1"/>
  <c r="J13" i="1"/>
  <c r="J12" i="1"/>
  <c r="J11" i="1"/>
  <c r="K11" i="1" l="1"/>
  <c r="L11" i="1" s="1"/>
  <c r="M11" i="1" s="1"/>
  <c r="K15" i="1"/>
  <c r="L15" i="1" s="1"/>
  <c r="M15" i="1" s="1"/>
  <c r="M14" i="1"/>
  <c r="K13" i="1"/>
  <c r="K12" i="1"/>
  <c r="L13" i="1" l="1"/>
  <c r="M13" i="1" s="1"/>
  <c r="L12" i="1"/>
  <c r="M12" i="1" s="1"/>
  <c r="I60" i="1" l="1"/>
  <c r="L16" i="1"/>
  <c r="G36" i="1" l="1"/>
  <c r="I36" i="1" s="1"/>
  <c r="I33" i="1"/>
  <c r="I31" i="1"/>
  <c r="I27" i="1"/>
  <c r="I10" i="1"/>
  <c r="I16" i="1" l="1"/>
  <c r="F37" i="1"/>
  <c r="J10" i="1"/>
  <c r="J16" i="1" s="1"/>
  <c r="G37" i="1" l="1"/>
  <c r="K10" i="1"/>
  <c r="M10" i="1" s="1"/>
  <c r="M16" i="1" s="1"/>
  <c r="I80" i="1" l="1"/>
  <c r="J80" i="1" s="1"/>
  <c r="K16" i="1"/>
  <c r="I81" i="1" l="1"/>
  <c r="H81" i="1"/>
  <c r="J81" i="1" s="1"/>
  <c r="G65" i="1"/>
  <c r="G66" i="1"/>
  <c r="G67" i="1"/>
  <c r="G68" i="1"/>
  <c r="G69" i="1"/>
  <c r="G70" i="1"/>
  <c r="G71" i="1"/>
  <c r="G72" i="1"/>
  <c r="G73" i="1"/>
  <c r="G74" i="1"/>
  <c r="H77" i="1" l="1"/>
</calcChain>
</file>

<file path=xl/sharedStrings.xml><?xml version="1.0" encoding="utf-8"?>
<sst xmlns="http://schemas.openxmlformats.org/spreadsheetml/2006/main" count="62" uniqueCount="44">
  <si>
    <t>Descripción equipamiento</t>
  </si>
  <si>
    <t>Marca</t>
  </si>
  <si>
    <t>Caracteristicas Técnicas 
[kW, mm, mAh, etc]</t>
  </si>
  <si>
    <t>Cantidad</t>
  </si>
  <si>
    <t>Valor Unitario [CLP $]
(sin Impuesto)</t>
  </si>
  <si>
    <t>Impuesto
[CLP $]</t>
  </si>
  <si>
    <t>Valor total
[CLP $]</t>
  </si>
  <si>
    <t>Observaciones</t>
  </si>
  <si>
    <t>1 .- OBRAS CIVILES</t>
  </si>
  <si>
    <t>1.1 .- EQUIPAMIENTO</t>
  </si>
  <si>
    <t>1.2 .- ACTVIDADES DE HABILITACIÓN</t>
  </si>
  <si>
    <t>Descripción Actividad</t>
  </si>
  <si>
    <t>Justificación Técnica</t>
  </si>
  <si>
    <t xml:space="preserve">Descripción </t>
  </si>
  <si>
    <t>Valor Unitario [CLP $]
(Sin Impuesto)</t>
  </si>
  <si>
    <t>ITEM N°1</t>
  </si>
  <si>
    <t>ITEM N°2</t>
  </si>
  <si>
    <t>ITEM N°3</t>
  </si>
  <si>
    <t>ITEM N°4</t>
  </si>
  <si>
    <t>ITEM N°5</t>
  </si>
  <si>
    <t>ITEM N°6</t>
  </si>
  <si>
    <t>ITEM N°7</t>
  </si>
  <si>
    <t>ITEM N°8</t>
  </si>
  <si>
    <t>ITEM N°9</t>
  </si>
  <si>
    <t>ITEM N°10</t>
  </si>
  <si>
    <t>COFINANCIAMIENTO ACHEE</t>
  </si>
  <si>
    <t>INVERSIÓN PRIVADA</t>
  </si>
  <si>
    <t>TOTAL OOCC</t>
  </si>
  <si>
    <t>TOTAL OTROS</t>
  </si>
  <si>
    <t>TOTAL PROYECTO</t>
  </si>
  <si>
    <t>6 .- OTRO</t>
  </si>
  <si>
    <t>Valor total sin Impuesto
[CLP $]</t>
  </si>
  <si>
    <t>Impuesto total
[CLP $]</t>
  </si>
  <si>
    <t>Valor total con Impuesto
[CLP $]</t>
  </si>
  <si>
    <t>TOTAL</t>
  </si>
  <si>
    <t>INVERSIÓN TOTAL</t>
  </si>
  <si>
    <t>Anexo 4.b 
DETALLE DE OFERTA ECONOMICA</t>
  </si>
  <si>
    <t>COFINANCIAMIENTO ASE
[CLP $]</t>
  </si>
  <si>
    <t>COFINANCIAMIENTO ASE</t>
  </si>
  <si>
    <t>INVERSIÓN APALANCADA
[CLP $]</t>
  </si>
  <si>
    <t>INVERSIÓN APALANCADA</t>
  </si>
  <si>
    <t>2 .- CAPACITACIÓN (CONTRATACIÓN DE BIENES Y SERVICIOS)</t>
  </si>
  <si>
    <t>Especificación del servicio a contratar</t>
  </si>
  <si>
    <t>TOTAL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</si>
</sst>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7" formatCode="_-&quot;$&quot;\ * #,##0_-;\-&quot;$&quot;\ * #,##0_-;_-&quot;$&quot;\ * &quot;-&quot;_-;_-@_-"/>
    <numFmt numFmtId="168" formatCode="_-&quot;$&quot;\ * #,##0.00_-;\-&quot;$&quot;\ * #,##0.00_-;_-&quot;$&quot;\ * &quot;-&quot;??_-;_-@_-"/>
    <numFmt numFmtId="169" formatCode="_-&quot;$&quot;\ * #,##0_-;\-&quot;$&quot;\ * #,##0_-;_-&quot;$&quot;\ * &quot;-&quot;??_-;_-@_-"/>
    <numFmt numFmtId="170" formatCode="0\ \k\W\p"/>
    <numFmt numFmtId="171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12"/>
      <color theme="1"/>
      <name val="Verdana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97A6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/>
    <xf numFmtId="0" fontId="2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169" fontId="2" fillId="0" borderId="1" xfId="1" applyNumberFormat="1" applyFont="1" applyBorder="1"/>
    <xf numFmtId="1" fontId="2" fillId="6" borderId="1" xfId="1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170" fontId="2" fillId="0" borderId="0" xfId="0" applyNumberFormat="1" applyFont="1" applyBorder="1" applyAlignment="1">
      <alignment horizontal="center" vertical="center"/>
    </xf>
    <xf numFmtId="167" fontId="2" fillId="0" borderId="0" xfId="2" applyFont="1" applyBorder="1" applyAlignment="1">
      <alignment horizontal="center" vertical="center"/>
    </xf>
    <xf numFmtId="1" fontId="2" fillId="6" borderId="1" xfId="1" applyNumberFormat="1" applyFont="1" applyFill="1" applyBorder="1" applyAlignment="1">
      <alignment horizontal="left"/>
    </xf>
    <xf numFmtId="169" fontId="2" fillId="6" borderId="1" xfId="1" applyNumberFormat="1" applyFont="1" applyFill="1" applyBorder="1" applyAlignment="1">
      <alignment horizontal="right"/>
    </xf>
    <xf numFmtId="169" fontId="2" fillId="0" borderId="1" xfId="0" applyNumberFormat="1" applyFont="1" applyBorder="1"/>
    <xf numFmtId="0" fontId="2" fillId="0" borderId="3" xfId="0" applyFont="1" applyBorder="1"/>
    <xf numFmtId="169" fontId="2" fillId="6" borderId="2" xfId="1" applyNumberFormat="1" applyFont="1" applyFill="1" applyBorder="1" applyAlignment="1">
      <alignment horizontal="right"/>
    </xf>
    <xf numFmtId="10" fontId="2" fillId="0" borderId="1" xfId="3" applyNumberFormat="1" applyFont="1" applyBorder="1"/>
    <xf numFmtId="0" fontId="2" fillId="0" borderId="7" xfId="0" applyFont="1" applyBorder="1"/>
    <xf numFmtId="1" fontId="2" fillId="6" borderId="12" xfId="1" applyNumberFormat="1" applyFont="1" applyFill="1" applyBorder="1" applyAlignment="1">
      <alignment horizontal="left"/>
    </xf>
    <xf numFmtId="1" fontId="2" fillId="6" borderId="12" xfId="1" applyNumberFormat="1" applyFont="1" applyFill="1" applyBorder="1" applyAlignment="1">
      <alignment horizontal="right"/>
    </xf>
    <xf numFmtId="0" fontId="2" fillId="0" borderId="21" xfId="0" applyFont="1" applyBorder="1"/>
    <xf numFmtId="0" fontId="2" fillId="0" borderId="20" xfId="0" applyFont="1" applyBorder="1"/>
    <xf numFmtId="171" fontId="2" fillId="0" borderId="0" xfId="3" applyNumberFormat="1" applyFont="1"/>
    <xf numFmtId="0" fontId="2" fillId="0" borderId="24" xfId="0" applyFont="1" applyBorder="1"/>
    <xf numFmtId="0" fontId="2" fillId="0" borderId="25" xfId="0" applyFont="1" applyBorder="1"/>
    <xf numFmtId="167" fontId="2" fillId="0" borderId="24" xfId="2" applyFont="1" applyBorder="1" applyAlignment="1">
      <alignment horizontal="center" vertical="center"/>
    </xf>
    <xf numFmtId="167" fontId="2" fillId="0" borderId="25" xfId="2" applyFont="1" applyBorder="1" applyAlignment="1">
      <alignment horizontal="center" vertical="center"/>
    </xf>
    <xf numFmtId="167" fontId="2" fillId="0" borderId="22" xfId="0" applyNumberFormat="1" applyFont="1" applyBorder="1" applyAlignment="1">
      <alignment vertical="center"/>
    </xf>
    <xf numFmtId="167" fontId="2" fillId="0" borderId="23" xfId="0" applyNumberFormat="1" applyFont="1" applyBorder="1" applyAlignment="1">
      <alignment vertical="center"/>
    </xf>
    <xf numFmtId="0" fontId="2" fillId="0" borderId="18" xfId="0" applyFont="1" applyBorder="1"/>
    <xf numFmtId="0" fontId="2" fillId="0" borderId="19" xfId="0" applyFont="1" applyBorder="1"/>
    <xf numFmtId="167" fontId="2" fillId="0" borderId="18" xfId="2" applyFont="1" applyBorder="1" applyAlignment="1">
      <alignment vertical="center"/>
    </xf>
    <xf numFmtId="167" fontId="2" fillId="0" borderId="19" xfId="2" applyFont="1" applyBorder="1" applyAlignment="1">
      <alignment vertical="center"/>
    </xf>
    <xf numFmtId="167" fontId="2" fillId="0" borderId="18" xfId="2" applyFont="1" applyBorder="1" applyAlignment="1">
      <alignment horizontal="center" vertical="center"/>
    </xf>
    <xf numFmtId="167" fontId="2" fillId="0" borderId="19" xfId="2" applyFont="1" applyBorder="1" applyAlignment="1">
      <alignment horizontal="center" vertical="center"/>
    </xf>
    <xf numFmtId="169" fontId="2" fillId="0" borderId="18" xfId="0" applyNumberFormat="1" applyFont="1" applyBorder="1" applyAlignment="1">
      <alignment horizontal="center"/>
    </xf>
    <xf numFmtId="169" fontId="2" fillId="0" borderId="19" xfId="0" applyNumberFormat="1" applyFont="1" applyBorder="1" applyAlignment="1">
      <alignment horizontal="center"/>
    </xf>
    <xf numFmtId="167" fontId="2" fillId="0" borderId="18" xfId="0" applyNumberFormat="1" applyFont="1" applyBorder="1" applyAlignment="1">
      <alignment horizontal="center" vertical="center"/>
    </xf>
    <xf numFmtId="167" fontId="2" fillId="0" borderId="19" xfId="0" applyNumberFormat="1" applyFont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5" xfId="0" applyFont="1" applyBorder="1" applyAlignment="1">
      <alignment vertical="center"/>
    </xf>
    <xf numFmtId="0" fontId="2" fillId="0" borderId="26" xfId="0" applyFont="1" applyBorder="1"/>
    <xf numFmtId="0" fontId="2" fillId="0" borderId="28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17" xfId="0" applyFont="1" applyBorder="1" applyAlignment="1">
      <alignment vertical="center"/>
    </xf>
    <xf numFmtId="169" fontId="2" fillId="0" borderId="17" xfId="1" applyNumberFormat="1" applyFont="1" applyBorder="1" applyAlignment="1">
      <alignment vertical="center"/>
    </xf>
    <xf numFmtId="169" fontId="2" fillId="0" borderId="15" xfId="1" applyNumberFormat="1" applyFont="1" applyBorder="1" applyAlignment="1">
      <alignment vertical="center"/>
    </xf>
    <xf numFmtId="169" fontId="2" fillId="0" borderId="27" xfId="1" applyNumberFormat="1" applyFont="1" applyBorder="1" applyAlignment="1">
      <alignment vertical="center"/>
    </xf>
    <xf numFmtId="0" fontId="2" fillId="0" borderId="29" xfId="0" applyFont="1" applyBorder="1"/>
    <xf numFmtId="0" fontId="2" fillId="0" borderId="16" xfId="0" applyFont="1" applyBorder="1" applyAlignment="1">
      <alignment horizontal="center" vertical="center"/>
    </xf>
    <xf numFmtId="169" fontId="2" fillId="0" borderId="16" xfId="1" applyNumberFormat="1" applyFont="1" applyBorder="1" applyAlignment="1"/>
    <xf numFmtId="169" fontId="2" fillId="0" borderId="16" xfId="1" applyNumberFormat="1" applyFont="1" applyBorder="1" applyAlignment="1">
      <alignment horizontal="center"/>
    </xf>
    <xf numFmtId="169" fontId="2" fillId="0" borderId="30" xfId="1" applyNumberFormat="1" applyFont="1" applyBorder="1" applyAlignment="1"/>
    <xf numFmtId="0" fontId="2" fillId="3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169" fontId="2" fillId="0" borderId="15" xfId="1" applyNumberFormat="1" applyFont="1" applyBorder="1" applyAlignment="1">
      <alignment horizontal="left" vertical="center"/>
    </xf>
    <xf numFmtId="0" fontId="2" fillId="0" borderId="15" xfId="0" applyFont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vertical="center"/>
    </xf>
    <xf numFmtId="169" fontId="2" fillId="0" borderId="27" xfId="1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/>
    <xf numFmtId="169" fontId="2" fillId="0" borderId="32" xfId="1" applyNumberFormat="1" applyFont="1" applyBorder="1" applyAlignment="1">
      <alignment horizontal="left" vertical="center"/>
    </xf>
    <xf numFmtId="169" fontId="2" fillId="0" borderId="33" xfId="1" applyNumberFormat="1" applyFont="1" applyBorder="1" applyAlignment="1">
      <alignment horizontal="left" vertical="center"/>
    </xf>
    <xf numFmtId="169" fontId="2" fillId="0" borderId="0" xfId="0" applyNumberFormat="1" applyFont="1" applyBorder="1"/>
    <xf numFmtId="10" fontId="2" fillId="0" borderId="0" xfId="3" applyNumberFormat="1" applyFont="1" applyBorder="1"/>
    <xf numFmtId="0" fontId="2" fillId="0" borderId="1" xfId="3" applyNumberFormat="1" applyFont="1" applyBorder="1"/>
  </cellXfs>
  <cellStyles count="4">
    <cellStyle name="Moneda" xfId="1" builtinId="4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F97A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13607</xdr:colOff>
      <xdr:row>0</xdr:row>
      <xdr:rowOff>0</xdr:rowOff>
    </xdr:from>
    <xdr:to>
      <xdr:col>2</xdr:col>
      <xdr:colOff>1926227</xdr:colOff>
      <xdr:row>4</xdr:row>
      <xdr:rowOff>133895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0AAE013-3594-4C20-AB46-DD6C57D2B1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857" b="28571"/>
        <a:stretch/>
      </xdr:blipFill>
      <xdr:spPr>
        <a:xfrm>
          <a:off x="734786" y="0"/>
          <a:ext cx="1905000" cy="830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VD82"/>
  <sheetViews>
    <sheetView showGridLines="0" tabSelected="1" view="pageBreakPreview" topLeftCell="D1" zoomScale="70" zoomScaleNormal="70" zoomScaleSheetLayoutView="70" workbookViewId="0">
      <selection activeCell="I60" sqref="I60"/>
    </sheetView>
  </sheetViews>
  <sheetFormatPr baseColWidth="10" defaultColWidth="10.85546875" defaultRowHeight="14.25" x14ac:dyDescent="0.2"/>
  <cols>
    <col min="1" max="2" width="10.85546875" style="3"/>
    <col min="3" max="3" width="56.7109375" style="3" bestFit="1" customWidth="1"/>
    <col min="4" max="4" width="73.5703125" style="3" customWidth="1"/>
    <col min="5" max="5" width="81.140625" style="3" customWidth="1"/>
    <col min="6" max="6" width="16.140625" style="3" customWidth="1"/>
    <col min="7" max="7" width="46.5703125" style="3" bestFit="1" customWidth="1"/>
    <col min="8" max="8" width="25.140625" style="3" customWidth="1"/>
    <col min="9" max="9" width="23.5703125" style="3" customWidth="1"/>
    <col min="10" max="10" width="22.5703125" style="3" customWidth="1"/>
    <col min="11" max="11" width="19.7109375" style="3" customWidth="1"/>
    <col min="12" max="12" width="29.28515625" style="3" customWidth="1"/>
    <col min="13" max="13" width="50" style="3" customWidth="1"/>
    <col min="14" max="14" width="10.85546875" style="3" customWidth="1"/>
    <col min="15" max="16384" width="10.85546875" style="3"/>
  </cols>
  <sheetData>
    <row r="2" spans="2:15" ht="13.5" customHeight="1" x14ac:dyDescent="0.2">
      <c r="H2" s="2"/>
    </row>
    <row r="3" spans="2:15" x14ac:dyDescent="0.2">
      <c r="H3" s="2"/>
    </row>
    <row r="4" spans="2:15" ht="14.25" customHeight="1" x14ac:dyDescent="0.2">
      <c r="D4" s="88" t="s">
        <v>36</v>
      </c>
      <c r="E4" s="88"/>
      <c r="F4" s="88"/>
      <c r="G4" s="88"/>
      <c r="H4" s="88"/>
      <c r="I4" s="88"/>
      <c r="J4" s="88"/>
      <c r="K4" s="88"/>
    </row>
    <row r="5" spans="2:15" x14ac:dyDescent="0.2">
      <c r="D5" s="88"/>
      <c r="E5" s="88"/>
      <c r="F5" s="88"/>
      <c r="G5" s="88"/>
      <c r="H5" s="88"/>
      <c r="I5" s="88"/>
      <c r="J5" s="88"/>
      <c r="K5" s="88"/>
    </row>
    <row r="6" spans="2:15" x14ac:dyDescent="0.2">
      <c r="D6" s="88"/>
      <c r="E6" s="88"/>
      <c r="F6" s="88"/>
      <c r="G6" s="88"/>
      <c r="H6" s="88"/>
      <c r="I6" s="88"/>
      <c r="J6" s="88"/>
      <c r="K6" s="88"/>
    </row>
    <row r="7" spans="2:15" ht="14.45" customHeight="1" x14ac:dyDescent="0.2">
      <c r="C7" s="1" t="s">
        <v>8</v>
      </c>
    </row>
    <row r="8" spans="2:15" ht="14.45" customHeight="1" thickBot="1" x14ac:dyDescent="0.25">
      <c r="C8" s="3" t="s">
        <v>9</v>
      </c>
    </row>
    <row r="9" spans="2:15" ht="43.5" thickBot="1" x14ac:dyDescent="0.25">
      <c r="C9" s="6" t="s">
        <v>0</v>
      </c>
      <c r="D9" s="8" t="s">
        <v>1</v>
      </c>
      <c r="E9" s="6" t="s">
        <v>2</v>
      </c>
      <c r="F9" s="6" t="s">
        <v>3</v>
      </c>
      <c r="G9" s="6" t="s">
        <v>4</v>
      </c>
      <c r="H9" s="6" t="s">
        <v>5</v>
      </c>
      <c r="I9" s="6" t="s">
        <v>31</v>
      </c>
      <c r="J9" s="6" t="s">
        <v>32</v>
      </c>
      <c r="K9" s="6" t="s">
        <v>33</v>
      </c>
      <c r="L9" s="19" t="s">
        <v>37</v>
      </c>
      <c r="M9" s="19" t="s">
        <v>39</v>
      </c>
    </row>
    <row r="10" spans="2:15" s="18" customFormat="1" ht="15.75" customHeight="1" x14ac:dyDescent="0.2">
      <c r="C10" s="36"/>
      <c r="D10" s="45"/>
      <c r="E10" s="45"/>
      <c r="F10" s="39"/>
      <c r="G10" s="47"/>
      <c r="H10" s="41"/>
      <c r="I10" s="49">
        <f>F10*G10</f>
        <v>0</v>
      </c>
      <c r="J10" s="41">
        <f>H10*F10</f>
        <v>0</v>
      </c>
      <c r="K10" s="53">
        <f>SUM(I10:J10)</f>
        <v>0</v>
      </c>
      <c r="L10" s="51">
        <v>0</v>
      </c>
      <c r="M10" s="43">
        <f>K10-L10</f>
        <v>0</v>
      </c>
      <c r="N10" s="3"/>
      <c r="O10" s="3"/>
    </row>
    <row r="11" spans="2:15" s="18" customFormat="1" ht="15.75" customHeight="1" x14ac:dyDescent="0.2">
      <c r="C11" s="37"/>
      <c r="D11" s="46"/>
      <c r="E11" s="46"/>
      <c r="F11" s="40"/>
      <c r="G11" s="48"/>
      <c r="H11" s="42"/>
      <c r="I11" s="50">
        <f t="shared" ref="I11:I15" si="0">F11*G11</f>
        <v>0</v>
      </c>
      <c r="J11" s="42">
        <f t="shared" ref="J11:J15" si="1">H11*F11</f>
        <v>0</v>
      </c>
      <c r="K11" s="54">
        <f t="shared" ref="K11:K15" si="2">SUM(I11:J11)</f>
        <v>0</v>
      </c>
      <c r="L11" s="52">
        <f>K11*0.8</f>
        <v>0</v>
      </c>
      <c r="M11" s="44">
        <f t="shared" ref="M11:M15" si="3">K11-L11</f>
        <v>0</v>
      </c>
      <c r="N11" s="3"/>
      <c r="O11" s="3"/>
    </row>
    <row r="12" spans="2:15" s="18" customFormat="1" ht="15.75" customHeight="1" x14ac:dyDescent="0.2">
      <c r="C12" s="37"/>
      <c r="D12" s="46"/>
      <c r="E12" s="46"/>
      <c r="F12" s="40"/>
      <c r="G12" s="48"/>
      <c r="H12" s="42"/>
      <c r="I12" s="50">
        <f t="shared" si="0"/>
        <v>0</v>
      </c>
      <c r="J12" s="42">
        <f t="shared" si="1"/>
        <v>0</v>
      </c>
      <c r="K12" s="54">
        <f t="shared" si="2"/>
        <v>0</v>
      </c>
      <c r="L12" s="52">
        <f t="shared" ref="L12:L15" si="4">K12*0.8</f>
        <v>0</v>
      </c>
      <c r="M12" s="44">
        <f t="shared" si="3"/>
        <v>0</v>
      </c>
      <c r="N12" s="3"/>
      <c r="O12" s="3"/>
    </row>
    <row r="13" spans="2:15" s="18" customFormat="1" ht="15.75" customHeight="1" x14ac:dyDescent="0.2">
      <c r="C13" s="37"/>
      <c r="D13" s="46"/>
      <c r="E13" s="46"/>
      <c r="F13" s="40"/>
      <c r="G13" s="48"/>
      <c r="H13" s="42"/>
      <c r="I13" s="50">
        <f t="shared" si="0"/>
        <v>0</v>
      </c>
      <c r="J13" s="42">
        <f t="shared" si="1"/>
        <v>0</v>
      </c>
      <c r="K13" s="54">
        <f t="shared" si="2"/>
        <v>0</v>
      </c>
      <c r="L13" s="52">
        <f t="shared" si="4"/>
        <v>0</v>
      </c>
      <c r="M13" s="44">
        <f t="shared" si="3"/>
        <v>0</v>
      </c>
      <c r="N13" s="3"/>
      <c r="O13" s="3"/>
    </row>
    <row r="14" spans="2:15" s="18" customFormat="1" ht="15.75" customHeight="1" x14ac:dyDescent="0.2">
      <c r="C14" s="37"/>
      <c r="D14" s="46"/>
      <c r="E14" s="46"/>
      <c r="F14" s="40"/>
      <c r="G14" s="48"/>
      <c r="H14" s="42"/>
      <c r="I14" s="50">
        <f t="shared" si="0"/>
        <v>0</v>
      </c>
      <c r="J14" s="42">
        <f t="shared" si="1"/>
        <v>0</v>
      </c>
      <c r="K14" s="54">
        <f t="shared" si="2"/>
        <v>0</v>
      </c>
      <c r="L14" s="52">
        <f>K14*0.8*2/3</f>
        <v>0</v>
      </c>
      <c r="M14" s="44">
        <f t="shared" si="3"/>
        <v>0</v>
      </c>
      <c r="N14" s="3"/>
      <c r="O14" s="3"/>
    </row>
    <row r="15" spans="2:15" s="18" customFormat="1" ht="15.75" customHeight="1" thickBot="1" x14ac:dyDescent="0.25">
      <c r="C15" s="37"/>
      <c r="D15" s="46"/>
      <c r="E15" s="46"/>
      <c r="F15" s="40"/>
      <c r="G15" s="48"/>
      <c r="H15" s="42"/>
      <c r="I15" s="50">
        <f t="shared" si="0"/>
        <v>0</v>
      </c>
      <c r="J15" s="42">
        <f t="shared" si="1"/>
        <v>0</v>
      </c>
      <c r="K15" s="54">
        <f t="shared" si="2"/>
        <v>0</v>
      </c>
      <c r="L15" s="52">
        <f t="shared" si="4"/>
        <v>0</v>
      </c>
      <c r="M15" s="44">
        <f t="shared" si="3"/>
        <v>0</v>
      </c>
      <c r="N15" s="3"/>
      <c r="O15" s="3"/>
    </row>
    <row r="16" spans="2:15" ht="15" thickBot="1" x14ac:dyDescent="0.25">
      <c r="B16" s="22"/>
      <c r="C16" s="34" t="s">
        <v>34</v>
      </c>
      <c r="D16" s="35"/>
      <c r="E16" s="35"/>
      <c r="F16" s="21"/>
      <c r="G16" s="21"/>
      <c r="H16" s="21"/>
      <c r="I16" s="28">
        <f>SUM(I10:I15)</f>
        <v>0</v>
      </c>
      <c r="J16" s="28">
        <f>SUM(J10:J15)</f>
        <v>0</v>
      </c>
      <c r="K16" s="28">
        <f>SUM(K10:K15)</f>
        <v>0</v>
      </c>
      <c r="L16" s="28">
        <f>SUM(L10:L15)</f>
        <v>0</v>
      </c>
      <c r="M16" s="28">
        <f>SUM(M10:M15)</f>
        <v>0</v>
      </c>
    </row>
    <row r="17" spans="1:576" x14ac:dyDescent="0.2">
      <c r="B17" s="22"/>
      <c r="C17" s="23"/>
      <c r="D17" s="24"/>
      <c r="E17" s="4"/>
      <c r="F17" s="25"/>
      <c r="G17" s="26"/>
      <c r="H17" s="26"/>
      <c r="I17" s="26"/>
      <c r="J17" s="5"/>
      <c r="K17" s="5"/>
      <c r="L17" s="4"/>
      <c r="M17" s="4"/>
    </row>
    <row r="18" spans="1:576" x14ac:dyDescent="0.2">
      <c r="B18" s="22"/>
      <c r="C18" s="23"/>
      <c r="D18" s="24"/>
      <c r="E18" s="4"/>
      <c r="F18" s="25"/>
      <c r="G18" s="26"/>
      <c r="H18" s="26"/>
      <c r="I18" s="26"/>
      <c r="J18" s="5"/>
      <c r="K18" s="5"/>
      <c r="L18" s="4"/>
      <c r="M18" s="4"/>
    </row>
    <row r="19" spans="1:576" x14ac:dyDescent="0.2">
      <c r="B19" s="22"/>
      <c r="C19" s="23"/>
      <c r="D19" s="24"/>
      <c r="E19" s="4"/>
      <c r="F19" s="25"/>
      <c r="G19" s="26"/>
      <c r="H19" s="26"/>
      <c r="I19" s="26"/>
      <c r="J19" s="5"/>
      <c r="K19" s="5"/>
      <c r="L19" s="4"/>
      <c r="M19" s="4"/>
    </row>
    <row r="20" spans="1:576" x14ac:dyDescent="0.2">
      <c r="B20" s="22"/>
      <c r="C20" s="23"/>
      <c r="D20" s="24"/>
      <c r="E20" s="4"/>
      <c r="F20" s="25"/>
      <c r="G20" s="26"/>
      <c r="H20" s="26"/>
      <c r="I20" s="26"/>
      <c r="J20" s="5"/>
      <c r="K20" s="5"/>
      <c r="L20" s="4"/>
      <c r="M20" s="4"/>
    </row>
    <row r="21" spans="1:576" ht="15" thickBot="1" x14ac:dyDescent="0.25">
      <c r="C21" s="3" t="s">
        <v>10</v>
      </c>
      <c r="H21" s="26"/>
      <c r="M21" s="4"/>
    </row>
    <row r="22" spans="1:576" ht="43.5" thickBot="1" x14ac:dyDescent="0.25">
      <c r="C22" s="6" t="s">
        <v>11</v>
      </c>
      <c r="D22" s="8" t="s">
        <v>12</v>
      </c>
      <c r="E22" s="6" t="s">
        <v>4</v>
      </c>
      <c r="F22" s="6" t="s">
        <v>5</v>
      </c>
      <c r="G22" s="89" t="s">
        <v>33</v>
      </c>
      <c r="H22" s="56" t="s">
        <v>37</v>
      </c>
      <c r="I22" s="56" t="s">
        <v>39</v>
      </c>
      <c r="J22" s="4"/>
    </row>
    <row r="23" spans="1:576" ht="15" customHeight="1" x14ac:dyDescent="0.2">
      <c r="C23" s="92"/>
      <c r="D23" s="96"/>
      <c r="E23" s="97"/>
      <c r="F23" s="97"/>
      <c r="G23" s="98"/>
      <c r="H23" s="98">
        <v>0</v>
      </c>
      <c r="I23" s="99">
        <f>G23-H23</f>
        <v>0</v>
      </c>
      <c r="J23" s="4"/>
    </row>
    <row r="24" spans="1:576" ht="15.75" customHeight="1" x14ac:dyDescent="0.2">
      <c r="C24" s="93"/>
      <c r="D24" s="91"/>
      <c r="E24" s="98"/>
      <c r="F24" s="98"/>
      <c r="G24" s="98"/>
      <c r="H24" s="98"/>
      <c r="I24" s="99"/>
      <c r="J24" s="4"/>
    </row>
    <row r="25" spans="1:576" ht="15.75" customHeight="1" x14ac:dyDescent="0.2">
      <c r="C25" s="93"/>
      <c r="D25" s="91"/>
      <c r="E25" s="98"/>
      <c r="F25" s="98"/>
      <c r="G25" s="98"/>
      <c r="H25" s="98"/>
      <c r="I25" s="99"/>
      <c r="J25" s="4"/>
    </row>
    <row r="26" spans="1:576" ht="15.75" customHeight="1" x14ac:dyDescent="0.2">
      <c r="C26" s="93"/>
      <c r="D26" s="91"/>
      <c r="E26" s="98"/>
      <c r="F26" s="98"/>
      <c r="G26" s="98"/>
      <c r="H26" s="98"/>
      <c r="I26" s="99"/>
      <c r="J26" s="4"/>
    </row>
    <row r="27" spans="1:576" x14ac:dyDescent="0.2">
      <c r="C27" s="93"/>
      <c r="D27" s="91"/>
      <c r="E27" s="98"/>
      <c r="F27" s="98"/>
      <c r="G27" s="98"/>
      <c r="H27" s="98">
        <v>0</v>
      </c>
      <c r="I27" s="99">
        <f>G27-H27</f>
        <v>0</v>
      </c>
      <c r="J27" s="4"/>
    </row>
    <row r="28" spans="1:576" ht="15.75" customHeight="1" x14ac:dyDescent="0.2">
      <c r="C28" s="93"/>
      <c r="D28" s="91"/>
      <c r="E28" s="98"/>
      <c r="F28" s="98"/>
      <c r="G28" s="98"/>
      <c r="H28" s="98">
        <v>0</v>
      </c>
      <c r="I28" s="99"/>
      <c r="J28" s="4"/>
    </row>
    <row r="29" spans="1:576" ht="15.75" customHeight="1" x14ac:dyDescent="0.2">
      <c r="C29" s="93"/>
      <c r="D29" s="91"/>
      <c r="E29" s="98"/>
      <c r="F29" s="98"/>
      <c r="G29" s="98"/>
      <c r="H29" s="98">
        <v>0</v>
      </c>
      <c r="I29" s="99"/>
      <c r="J29" s="4"/>
    </row>
    <row r="30" spans="1:576" ht="15.75" customHeight="1" thickBot="1" x14ac:dyDescent="0.25">
      <c r="C30" s="93"/>
      <c r="D30" s="91"/>
      <c r="E30" s="98"/>
      <c r="F30" s="98"/>
      <c r="G30" s="98"/>
      <c r="H30" s="98"/>
      <c r="I30" s="99"/>
      <c r="J30" s="4"/>
    </row>
    <row r="31" spans="1:576" s="30" customFormat="1" ht="15" thickBot="1" x14ac:dyDescent="0.25">
      <c r="A31" s="3"/>
      <c r="B31" s="3"/>
      <c r="C31" s="93"/>
      <c r="D31" s="91"/>
      <c r="E31" s="98"/>
      <c r="F31" s="98"/>
      <c r="G31" s="98"/>
      <c r="H31" s="98">
        <v>0</v>
      </c>
      <c r="I31" s="99">
        <f>G31-H31</f>
        <v>0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  <c r="IX31" s="3"/>
      <c r="IY31" s="3"/>
      <c r="IZ31" s="3"/>
      <c r="JA31" s="3"/>
      <c r="JB31" s="3"/>
      <c r="JC31" s="3"/>
      <c r="JD31" s="3"/>
      <c r="JE31" s="3"/>
      <c r="JF31" s="3"/>
      <c r="JG31" s="3"/>
      <c r="JH31" s="3"/>
      <c r="JI31" s="3"/>
      <c r="JJ31" s="3"/>
      <c r="JK31" s="3"/>
      <c r="JL31" s="3"/>
      <c r="JM31" s="3"/>
      <c r="JN31" s="3"/>
      <c r="JO31" s="3"/>
      <c r="JP31" s="3"/>
      <c r="JQ31" s="3"/>
      <c r="JR31" s="3"/>
      <c r="JS31" s="3"/>
      <c r="JT31" s="3"/>
      <c r="JU31" s="3"/>
      <c r="JV31" s="3"/>
      <c r="JW31" s="3"/>
      <c r="JX31" s="3"/>
      <c r="JY31" s="3"/>
      <c r="JZ31" s="3"/>
      <c r="KA31" s="3"/>
      <c r="KB31" s="3"/>
      <c r="KC31" s="3"/>
      <c r="KD31" s="3"/>
      <c r="KE31" s="3"/>
      <c r="KF31" s="3"/>
      <c r="KG31" s="3"/>
      <c r="KH31" s="3"/>
      <c r="KI31" s="3"/>
      <c r="KJ31" s="3"/>
      <c r="KK31" s="3"/>
      <c r="KL31" s="3"/>
      <c r="KM31" s="3"/>
      <c r="KN31" s="3"/>
      <c r="KO31" s="3"/>
      <c r="KP31" s="3"/>
      <c r="KQ31" s="3"/>
      <c r="KR31" s="3"/>
      <c r="KS31" s="3"/>
      <c r="KT31" s="3"/>
      <c r="KU31" s="3"/>
      <c r="KV31" s="3"/>
      <c r="KW31" s="3"/>
      <c r="KX31" s="3"/>
      <c r="KY31" s="3"/>
      <c r="KZ31" s="3"/>
      <c r="LA31" s="3"/>
      <c r="LB31" s="3"/>
      <c r="LC31" s="3"/>
      <c r="LD31" s="3"/>
      <c r="LE31" s="3"/>
      <c r="LF31" s="3"/>
      <c r="LG31" s="3"/>
      <c r="LH31" s="3"/>
      <c r="LI31" s="3"/>
      <c r="LJ31" s="3"/>
      <c r="LK31" s="3"/>
      <c r="LL31" s="3"/>
      <c r="LM31" s="3"/>
      <c r="LN31" s="3"/>
      <c r="LO31" s="3"/>
      <c r="LP31" s="3"/>
      <c r="LQ31" s="3"/>
      <c r="LR31" s="3"/>
      <c r="LS31" s="3"/>
      <c r="LT31" s="3"/>
      <c r="LU31" s="3"/>
      <c r="LV31" s="3"/>
      <c r="LW31" s="3"/>
      <c r="LX31" s="3"/>
      <c r="LY31" s="3"/>
      <c r="LZ31" s="3"/>
      <c r="MA31" s="3"/>
      <c r="MB31" s="3"/>
      <c r="MC31" s="3"/>
      <c r="MD31" s="3"/>
      <c r="ME31" s="3"/>
      <c r="MF31" s="3"/>
      <c r="MG31" s="3"/>
      <c r="MH31" s="3"/>
      <c r="MI31" s="3"/>
      <c r="MJ31" s="3"/>
      <c r="MK31" s="3"/>
      <c r="ML31" s="3"/>
      <c r="MM31" s="3"/>
      <c r="MN31" s="3"/>
      <c r="MO31" s="3"/>
      <c r="MP31" s="3"/>
      <c r="MQ31" s="3"/>
      <c r="MR31" s="3"/>
      <c r="MS31" s="3"/>
      <c r="MT31" s="3"/>
      <c r="MU31" s="3"/>
      <c r="MV31" s="3"/>
      <c r="MW31" s="3"/>
      <c r="MX31" s="3"/>
      <c r="MY31" s="3"/>
      <c r="MZ31" s="3"/>
      <c r="NA31" s="3"/>
      <c r="NB31" s="3"/>
      <c r="NC31" s="3"/>
      <c r="ND31" s="3"/>
      <c r="NE31" s="3"/>
      <c r="NF31" s="3"/>
      <c r="NG31" s="3"/>
      <c r="NH31" s="3"/>
      <c r="NI31" s="3"/>
      <c r="NJ31" s="3"/>
      <c r="NK31" s="3"/>
      <c r="NL31" s="3"/>
      <c r="NM31" s="3"/>
      <c r="NN31" s="3"/>
      <c r="NO31" s="3"/>
      <c r="NP31" s="3"/>
      <c r="NQ31" s="3"/>
      <c r="NR31" s="3"/>
      <c r="NS31" s="3"/>
      <c r="NT31" s="3"/>
      <c r="NU31" s="3"/>
      <c r="NV31" s="3"/>
      <c r="NW31" s="3"/>
      <c r="NX31" s="3"/>
      <c r="NY31" s="3"/>
      <c r="NZ31" s="3"/>
      <c r="OA31" s="3"/>
      <c r="OB31" s="3"/>
      <c r="OC31" s="3"/>
      <c r="OD31" s="3"/>
      <c r="OE31" s="3"/>
      <c r="OF31" s="3"/>
      <c r="OG31" s="3"/>
      <c r="OH31" s="3"/>
      <c r="OI31" s="3"/>
      <c r="OJ31" s="3"/>
      <c r="OK31" s="3"/>
      <c r="OL31" s="3"/>
      <c r="OM31" s="3"/>
      <c r="ON31" s="3"/>
      <c r="OO31" s="3"/>
      <c r="OP31" s="3"/>
      <c r="OQ31" s="3"/>
      <c r="OR31" s="3"/>
      <c r="OS31" s="3"/>
      <c r="OT31" s="3"/>
      <c r="OU31" s="3"/>
      <c r="OV31" s="3"/>
      <c r="OW31" s="3"/>
      <c r="OX31" s="3"/>
      <c r="OY31" s="3"/>
      <c r="OZ31" s="3"/>
      <c r="PA31" s="3"/>
      <c r="PB31" s="3"/>
      <c r="PC31" s="3"/>
      <c r="PD31" s="3"/>
      <c r="PE31" s="3"/>
      <c r="PF31" s="3"/>
      <c r="PG31" s="3"/>
      <c r="PH31" s="3"/>
      <c r="PI31" s="3"/>
      <c r="PJ31" s="3"/>
      <c r="PK31" s="3"/>
      <c r="PL31" s="3"/>
      <c r="PM31" s="3"/>
      <c r="PN31" s="3"/>
      <c r="PO31" s="3"/>
      <c r="PP31" s="3"/>
      <c r="PQ31" s="3"/>
      <c r="PR31" s="3"/>
      <c r="PS31" s="3"/>
      <c r="PT31" s="3"/>
      <c r="PU31" s="3"/>
      <c r="PV31" s="3"/>
      <c r="PW31" s="3"/>
      <c r="PX31" s="3"/>
      <c r="PY31" s="3"/>
      <c r="PZ31" s="3"/>
      <c r="QA31" s="3"/>
      <c r="QB31" s="3"/>
      <c r="QC31" s="3"/>
      <c r="QD31" s="3"/>
      <c r="QE31" s="3"/>
      <c r="QF31" s="3"/>
      <c r="QG31" s="3"/>
      <c r="QH31" s="3"/>
      <c r="QI31" s="3"/>
      <c r="QJ31" s="3"/>
      <c r="QK31" s="3"/>
      <c r="QL31" s="3"/>
      <c r="QM31" s="3"/>
      <c r="QN31" s="3"/>
      <c r="QO31" s="3"/>
      <c r="QP31" s="3"/>
      <c r="QQ31" s="3"/>
      <c r="QR31" s="3"/>
      <c r="QS31" s="3"/>
      <c r="QT31" s="3"/>
      <c r="QU31" s="3"/>
      <c r="QV31" s="3"/>
      <c r="QW31" s="3"/>
      <c r="QX31" s="3"/>
      <c r="QY31" s="3"/>
      <c r="QZ31" s="3"/>
      <c r="RA31" s="3"/>
      <c r="RB31" s="3"/>
      <c r="RC31" s="3"/>
      <c r="RD31" s="3"/>
      <c r="RE31" s="3"/>
      <c r="RF31" s="3"/>
      <c r="RG31" s="3"/>
      <c r="RH31" s="3"/>
      <c r="RI31" s="3"/>
      <c r="RJ31" s="3"/>
      <c r="RK31" s="3"/>
      <c r="RL31" s="3"/>
      <c r="RM31" s="3"/>
      <c r="RN31" s="3"/>
      <c r="RO31" s="3"/>
      <c r="RP31" s="3"/>
      <c r="RQ31" s="3"/>
      <c r="RR31" s="3"/>
      <c r="RS31" s="3"/>
      <c r="RT31" s="3"/>
      <c r="RU31" s="3"/>
      <c r="RV31" s="3"/>
      <c r="RW31" s="3"/>
      <c r="RX31" s="3"/>
      <c r="RY31" s="3"/>
      <c r="RZ31" s="3"/>
      <c r="SA31" s="3"/>
      <c r="SB31" s="3"/>
      <c r="SC31" s="3"/>
      <c r="SD31" s="3"/>
      <c r="SE31" s="3"/>
      <c r="SF31" s="3"/>
      <c r="SG31" s="3"/>
      <c r="SH31" s="3"/>
      <c r="SI31" s="3"/>
      <c r="SJ31" s="3"/>
      <c r="SK31" s="3"/>
      <c r="SL31" s="3"/>
      <c r="SM31" s="3"/>
      <c r="SN31" s="3"/>
      <c r="SO31" s="3"/>
      <c r="SP31" s="3"/>
      <c r="SQ31" s="3"/>
      <c r="SR31" s="3"/>
      <c r="SS31" s="3"/>
      <c r="ST31" s="3"/>
      <c r="SU31" s="3"/>
      <c r="SV31" s="3"/>
      <c r="SW31" s="3"/>
      <c r="SX31" s="3"/>
      <c r="SY31" s="3"/>
      <c r="SZ31" s="3"/>
      <c r="TA31" s="3"/>
      <c r="TB31" s="3"/>
      <c r="TC31" s="3"/>
      <c r="TD31" s="3"/>
      <c r="TE31" s="3"/>
      <c r="TF31" s="3"/>
      <c r="TG31" s="3"/>
      <c r="TH31" s="3"/>
      <c r="TI31" s="3"/>
      <c r="TJ31" s="3"/>
      <c r="TK31" s="3"/>
      <c r="TL31" s="3"/>
      <c r="TM31" s="3"/>
      <c r="TN31" s="3"/>
      <c r="TO31" s="3"/>
      <c r="TP31" s="3"/>
      <c r="TQ31" s="3"/>
      <c r="TR31" s="3"/>
      <c r="TS31" s="3"/>
      <c r="TT31" s="3"/>
      <c r="TU31" s="3"/>
      <c r="TV31" s="3"/>
      <c r="TW31" s="3"/>
      <c r="TX31" s="3"/>
      <c r="TY31" s="3"/>
      <c r="TZ31" s="3"/>
      <c r="UA31" s="3"/>
      <c r="UB31" s="3"/>
      <c r="UC31" s="3"/>
      <c r="UD31" s="3"/>
      <c r="UE31" s="3"/>
      <c r="UF31" s="3"/>
      <c r="UG31" s="3"/>
      <c r="UH31" s="3"/>
      <c r="UI31" s="3"/>
      <c r="UJ31" s="3"/>
      <c r="UK31" s="3"/>
      <c r="UL31" s="3"/>
      <c r="UM31" s="3"/>
      <c r="UN31" s="3"/>
      <c r="UO31" s="3"/>
      <c r="UP31" s="3"/>
      <c r="UQ31" s="3"/>
      <c r="UR31" s="3"/>
      <c r="US31" s="3"/>
      <c r="UT31" s="3"/>
      <c r="UU31" s="3"/>
      <c r="UV31" s="3"/>
      <c r="UW31" s="3"/>
      <c r="UX31" s="3"/>
      <c r="UY31" s="3"/>
      <c r="UZ31" s="3"/>
      <c r="VA31" s="3"/>
      <c r="VB31" s="3"/>
      <c r="VC31" s="3"/>
      <c r="VD31" s="3"/>
    </row>
    <row r="32" spans="1:576" ht="15.75" customHeight="1" x14ac:dyDescent="0.2">
      <c r="C32" s="93"/>
      <c r="D32" s="91"/>
      <c r="E32" s="98"/>
      <c r="F32" s="98"/>
      <c r="G32" s="98"/>
      <c r="H32" s="98"/>
      <c r="I32" s="99"/>
      <c r="J32" s="4"/>
    </row>
    <row r="33" spans="3:13" x14ac:dyDescent="0.2">
      <c r="C33" s="93"/>
      <c r="D33" s="91"/>
      <c r="E33" s="98"/>
      <c r="F33" s="98"/>
      <c r="G33" s="98"/>
      <c r="H33" s="98">
        <v>0</v>
      </c>
      <c r="I33" s="99">
        <f>G33-H33</f>
        <v>0</v>
      </c>
      <c r="J33" s="4"/>
    </row>
    <row r="34" spans="3:13" ht="15.75" customHeight="1" x14ac:dyDescent="0.2">
      <c r="C34" s="93"/>
      <c r="D34" s="91"/>
      <c r="E34" s="98"/>
      <c r="F34" s="98"/>
      <c r="G34" s="98"/>
      <c r="H34" s="98"/>
      <c r="I34" s="99"/>
      <c r="J34" s="4"/>
    </row>
    <row r="35" spans="3:13" ht="15.75" customHeight="1" x14ac:dyDescent="0.2">
      <c r="C35" s="93"/>
      <c r="D35" s="91"/>
      <c r="E35" s="98"/>
      <c r="F35" s="98"/>
      <c r="G35" s="98"/>
      <c r="H35" s="98"/>
      <c r="I35" s="99"/>
      <c r="J35" s="4"/>
    </row>
    <row r="36" spans="3:13" ht="15" thickBot="1" x14ac:dyDescent="0.25">
      <c r="C36" s="100"/>
      <c r="D36" s="101"/>
      <c r="E36" s="102"/>
      <c r="F36" s="102">
        <v>0</v>
      </c>
      <c r="G36" s="103">
        <f>E36+F36</f>
        <v>0</v>
      </c>
      <c r="H36" s="98">
        <v>0</v>
      </c>
      <c r="I36" s="104">
        <f>G36-H36</f>
        <v>0</v>
      </c>
      <c r="J36" s="4"/>
    </row>
    <row r="37" spans="3:13" ht="15" thickBot="1" x14ac:dyDescent="0.25">
      <c r="C37" s="27" t="s">
        <v>34</v>
      </c>
      <c r="D37" s="21"/>
      <c r="E37" s="31"/>
      <c r="F37" s="31">
        <f>SUM(F23:F36)</f>
        <v>0</v>
      </c>
      <c r="G37" s="31">
        <f>SUM(G23:G36)</f>
        <v>0</v>
      </c>
      <c r="H37" s="31">
        <f>SUM(H23:H36)</f>
        <v>0</v>
      </c>
      <c r="I37" s="28">
        <f>SUM(I23:I36)</f>
        <v>0</v>
      </c>
      <c r="J37" s="4"/>
    </row>
    <row r="38" spans="3:13" ht="38.1" customHeight="1" thickBot="1" x14ac:dyDescent="0.25">
      <c r="C38" s="94"/>
      <c r="D38" s="95"/>
      <c r="E38" s="95"/>
      <c r="F38" s="95"/>
      <c r="G38" s="95"/>
      <c r="H38" s="95"/>
      <c r="I38" s="33"/>
      <c r="M38" s="4"/>
    </row>
    <row r="39" spans="3:13" ht="29.25" thickBot="1" x14ac:dyDescent="0.25">
      <c r="C39" s="74" t="s">
        <v>27</v>
      </c>
      <c r="D39" s="75"/>
      <c r="E39" s="75"/>
      <c r="F39" s="75"/>
      <c r="G39" s="76"/>
      <c r="H39" s="6" t="s">
        <v>38</v>
      </c>
      <c r="I39" s="6" t="s">
        <v>40</v>
      </c>
    </row>
    <row r="40" spans="3:13" ht="15" thickBot="1" x14ac:dyDescent="0.25">
      <c r="C40" s="77"/>
      <c r="D40" s="78"/>
      <c r="E40" s="78"/>
      <c r="F40" s="78"/>
      <c r="G40" s="79"/>
      <c r="H40" s="20">
        <f>SUM(H37+I16)</f>
        <v>0</v>
      </c>
      <c r="I40" s="20">
        <f>SUM(I37+J16)</f>
        <v>0</v>
      </c>
    </row>
    <row r="42" spans="3:13" ht="15" thickBot="1" x14ac:dyDescent="0.25">
      <c r="C42" s="1" t="s">
        <v>41</v>
      </c>
      <c r="K42" s="4"/>
      <c r="L42" s="4"/>
    </row>
    <row r="43" spans="3:13" ht="57" x14ac:dyDescent="0.2">
      <c r="C43" s="105" t="s">
        <v>13</v>
      </c>
      <c r="D43" s="105" t="s">
        <v>42</v>
      </c>
      <c r="E43" s="106" t="s">
        <v>12</v>
      </c>
      <c r="F43" s="105" t="s">
        <v>14</v>
      </c>
      <c r="G43" s="105" t="s">
        <v>5</v>
      </c>
      <c r="H43" s="105" t="s">
        <v>6</v>
      </c>
      <c r="I43" s="105" t="s">
        <v>37</v>
      </c>
      <c r="J43" s="105" t="s">
        <v>39</v>
      </c>
      <c r="K43" s="110"/>
      <c r="L43" s="110"/>
    </row>
    <row r="44" spans="3:13" x14ac:dyDescent="0.2">
      <c r="C44" s="111"/>
      <c r="D44" s="91"/>
      <c r="E44" s="90"/>
      <c r="F44" s="107"/>
      <c r="G44" s="107"/>
      <c r="H44" s="107"/>
      <c r="I44" s="107"/>
      <c r="J44" s="112"/>
      <c r="K44" s="109"/>
      <c r="L44" s="109"/>
    </row>
    <row r="45" spans="3:13" ht="15.75" customHeight="1" x14ac:dyDescent="0.2">
      <c r="C45" s="111"/>
      <c r="D45" s="108"/>
      <c r="E45" s="90"/>
      <c r="F45" s="98"/>
      <c r="G45" s="98"/>
      <c r="H45" s="98"/>
      <c r="I45" s="98"/>
      <c r="J45" s="99"/>
      <c r="K45" s="109"/>
      <c r="L45" s="109"/>
    </row>
    <row r="46" spans="3:13" ht="15.75" customHeight="1" x14ac:dyDescent="0.2">
      <c r="C46" s="111"/>
      <c r="D46" s="108"/>
      <c r="E46" s="90"/>
      <c r="F46" s="98"/>
      <c r="G46" s="98"/>
      <c r="H46" s="98"/>
      <c r="I46" s="98"/>
      <c r="J46" s="99"/>
      <c r="K46" s="109"/>
      <c r="L46" s="109"/>
    </row>
    <row r="47" spans="3:13" ht="15.75" customHeight="1" x14ac:dyDescent="0.2">
      <c r="C47" s="111"/>
      <c r="D47" s="108"/>
      <c r="E47" s="90"/>
      <c r="F47" s="98"/>
      <c r="G47" s="98"/>
      <c r="H47" s="98"/>
      <c r="I47" s="98"/>
      <c r="J47" s="99"/>
      <c r="K47" s="109"/>
      <c r="L47" s="109"/>
    </row>
    <row r="48" spans="3:13" x14ac:dyDescent="0.2">
      <c r="C48" s="111"/>
      <c r="D48" s="108"/>
      <c r="E48" s="90"/>
      <c r="F48" s="98"/>
      <c r="G48" s="98"/>
      <c r="H48" s="98"/>
      <c r="I48" s="98"/>
      <c r="J48" s="99"/>
      <c r="K48" s="109"/>
      <c r="L48" s="109"/>
    </row>
    <row r="49" spans="3:12" ht="15.75" customHeight="1" x14ac:dyDescent="0.2">
      <c r="C49" s="111"/>
      <c r="D49" s="91"/>
      <c r="E49" s="90"/>
      <c r="F49" s="98"/>
      <c r="G49" s="98"/>
      <c r="H49" s="98"/>
      <c r="I49" s="98"/>
      <c r="J49" s="99"/>
      <c r="K49" s="109"/>
      <c r="L49" s="109"/>
    </row>
    <row r="50" spans="3:12" ht="15" customHeight="1" x14ac:dyDescent="0.2">
      <c r="C50" s="111"/>
      <c r="D50" s="91"/>
      <c r="E50" s="90"/>
      <c r="F50" s="98"/>
      <c r="G50" s="98"/>
      <c r="H50" s="98"/>
      <c r="I50" s="98"/>
      <c r="J50" s="99"/>
      <c r="K50" s="109"/>
      <c r="L50" s="109"/>
    </row>
    <row r="51" spans="3:12" ht="15" customHeight="1" x14ac:dyDescent="0.2">
      <c r="C51" s="111"/>
      <c r="D51" s="91"/>
      <c r="E51" s="108"/>
      <c r="F51" s="98"/>
      <c r="G51" s="98"/>
      <c r="H51" s="98"/>
      <c r="I51" s="98"/>
      <c r="J51" s="99"/>
      <c r="K51" s="109"/>
      <c r="L51" s="109"/>
    </row>
    <row r="52" spans="3:12" ht="15" customHeight="1" x14ac:dyDescent="0.2">
      <c r="C52" s="111"/>
      <c r="D52" s="91"/>
      <c r="E52" s="108"/>
      <c r="F52" s="98"/>
      <c r="G52" s="98"/>
      <c r="H52" s="98"/>
      <c r="I52" s="98"/>
      <c r="J52" s="99"/>
      <c r="K52" s="109"/>
      <c r="L52" s="109"/>
    </row>
    <row r="53" spans="3:12" ht="15" customHeight="1" x14ac:dyDescent="0.2">
      <c r="C53" s="111"/>
      <c r="D53" s="91"/>
      <c r="E53" s="90"/>
      <c r="F53" s="98"/>
      <c r="G53" s="98"/>
      <c r="H53" s="98"/>
      <c r="I53" s="98"/>
      <c r="J53" s="99"/>
      <c r="K53" s="109"/>
      <c r="L53" s="109"/>
    </row>
    <row r="54" spans="3:12" ht="15" customHeight="1" x14ac:dyDescent="0.2">
      <c r="C54" s="111"/>
      <c r="D54" s="91"/>
      <c r="E54" s="90"/>
      <c r="F54" s="98"/>
      <c r="G54" s="98"/>
      <c r="H54" s="98"/>
      <c r="I54" s="98"/>
      <c r="J54" s="99"/>
      <c r="K54" s="109"/>
      <c r="L54" s="109"/>
    </row>
    <row r="55" spans="3:12" x14ac:dyDescent="0.2">
      <c r="C55" s="111"/>
      <c r="D55" s="91"/>
      <c r="E55" s="90"/>
      <c r="F55" s="98"/>
      <c r="G55" s="98"/>
      <c r="H55" s="98"/>
      <c r="I55" s="98"/>
      <c r="J55" s="99"/>
      <c r="K55" s="5"/>
      <c r="L55" s="5"/>
    </row>
    <row r="56" spans="3:12" ht="15" customHeight="1" x14ac:dyDescent="0.2">
      <c r="C56" s="113"/>
      <c r="D56" s="90"/>
      <c r="E56" s="90"/>
      <c r="F56" s="107"/>
      <c r="G56" s="107"/>
      <c r="H56" s="107"/>
      <c r="I56" s="107"/>
      <c r="J56" s="112"/>
      <c r="K56" s="5"/>
      <c r="L56" s="5"/>
    </row>
    <row r="57" spans="3:12" ht="15" customHeight="1" thickBot="1" x14ac:dyDescent="0.25">
      <c r="C57" s="114"/>
      <c r="D57" s="115"/>
      <c r="E57" s="115"/>
      <c r="F57" s="116"/>
      <c r="G57" s="116"/>
      <c r="H57" s="116"/>
      <c r="I57" s="116"/>
      <c r="J57" s="117"/>
      <c r="K57" s="5"/>
      <c r="L57" s="5"/>
    </row>
    <row r="58" spans="3:12" ht="15" thickBot="1" x14ac:dyDescent="0.25">
      <c r="K58" s="4"/>
      <c r="L58" s="4"/>
    </row>
    <row r="59" spans="3:12" ht="29.25" thickBot="1" x14ac:dyDescent="0.25">
      <c r="C59" s="80" t="s">
        <v>43</v>
      </c>
      <c r="D59" s="81"/>
      <c r="E59" s="81"/>
      <c r="F59" s="81"/>
      <c r="G59" s="82"/>
      <c r="H59" s="13" t="s">
        <v>38</v>
      </c>
      <c r="I59" s="13" t="s">
        <v>40</v>
      </c>
      <c r="K59" s="4"/>
      <c r="L59" s="4"/>
    </row>
    <row r="60" spans="3:12" ht="15" thickBot="1" x14ac:dyDescent="0.25">
      <c r="C60" s="83"/>
      <c r="D60" s="84"/>
      <c r="E60" s="84"/>
      <c r="F60" s="84"/>
      <c r="G60" s="85"/>
      <c r="H60" s="29">
        <f>SUM(I44:I57)</f>
        <v>0</v>
      </c>
      <c r="I60" s="29">
        <f>SUM(J44:J57)</f>
        <v>0</v>
      </c>
      <c r="K60" s="4"/>
      <c r="L60" s="4"/>
    </row>
    <row r="63" spans="3:12" ht="15" thickBot="1" x14ac:dyDescent="0.25">
      <c r="C63" s="1" t="s">
        <v>30</v>
      </c>
    </row>
    <row r="64" spans="3:12" ht="29.25" thickBot="1" x14ac:dyDescent="0.25">
      <c r="C64" s="14" t="s">
        <v>13</v>
      </c>
      <c r="D64" s="15" t="s">
        <v>12</v>
      </c>
      <c r="E64" s="14" t="s">
        <v>14</v>
      </c>
      <c r="F64" s="14" t="s">
        <v>5</v>
      </c>
      <c r="G64" s="14" t="s">
        <v>6</v>
      </c>
      <c r="H64" s="86" t="s">
        <v>7</v>
      </c>
      <c r="I64" s="87"/>
    </row>
    <row r="65" spans="3:12" ht="15" thickBot="1" x14ac:dyDescent="0.25">
      <c r="C65" s="7" t="s">
        <v>15</v>
      </c>
      <c r="D65" s="7"/>
      <c r="E65" s="9"/>
      <c r="F65" s="12"/>
      <c r="G65" s="9">
        <f t="shared" ref="G65:G74" si="5">E65*F65</f>
        <v>0</v>
      </c>
      <c r="H65" s="59"/>
      <c r="I65" s="60"/>
    </row>
    <row r="66" spans="3:12" ht="15" thickBot="1" x14ac:dyDescent="0.25">
      <c r="C66" s="7" t="s">
        <v>16</v>
      </c>
      <c r="D66" s="7"/>
      <c r="E66" s="9"/>
      <c r="F66" s="12"/>
      <c r="G66" s="9">
        <f t="shared" si="5"/>
        <v>0</v>
      </c>
      <c r="H66" s="59"/>
      <c r="I66" s="60"/>
    </row>
    <row r="67" spans="3:12" ht="15" thickBot="1" x14ac:dyDescent="0.25">
      <c r="C67" s="7" t="s">
        <v>17</v>
      </c>
      <c r="D67" s="7"/>
      <c r="E67" s="9"/>
      <c r="F67" s="12"/>
      <c r="G67" s="9">
        <f t="shared" si="5"/>
        <v>0</v>
      </c>
      <c r="H67" s="59"/>
      <c r="I67" s="60"/>
    </row>
    <row r="68" spans="3:12" ht="15" thickBot="1" x14ac:dyDescent="0.25">
      <c r="C68" s="7" t="s">
        <v>18</v>
      </c>
      <c r="D68" s="7"/>
      <c r="E68" s="9"/>
      <c r="F68" s="12"/>
      <c r="G68" s="9">
        <f t="shared" si="5"/>
        <v>0</v>
      </c>
      <c r="H68" s="59"/>
      <c r="I68" s="60"/>
    </row>
    <row r="69" spans="3:12" ht="15" thickBot="1" x14ac:dyDescent="0.25">
      <c r="C69" s="7" t="s">
        <v>19</v>
      </c>
      <c r="D69" s="7"/>
      <c r="E69" s="9"/>
      <c r="F69" s="12"/>
      <c r="G69" s="9">
        <f t="shared" si="5"/>
        <v>0</v>
      </c>
      <c r="H69" s="59"/>
      <c r="I69" s="60"/>
    </row>
    <row r="70" spans="3:12" ht="15" thickBot="1" x14ac:dyDescent="0.25">
      <c r="C70" s="7" t="s">
        <v>20</v>
      </c>
      <c r="D70" s="7"/>
      <c r="E70" s="9"/>
      <c r="F70" s="12"/>
      <c r="G70" s="9">
        <f t="shared" si="5"/>
        <v>0</v>
      </c>
      <c r="H70" s="59"/>
      <c r="I70" s="60"/>
      <c r="K70" s="38"/>
    </row>
    <row r="71" spans="3:12" ht="15" thickBot="1" x14ac:dyDescent="0.25">
      <c r="C71" s="7" t="s">
        <v>21</v>
      </c>
      <c r="D71" s="7"/>
      <c r="E71" s="9"/>
      <c r="F71" s="12"/>
      <c r="G71" s="9">
        <f t="shared" si="5"/>
        <v>0</v>
      </c>
      <c r="H71" s="59"/>
      <c r="I71" s="60"/>
    </row>
    <row r="72" spans="3:12" ht="15" thickBot="1" x14ac:dyDescent="0.25">
      <c r="C72" s="7" t="s">
        <v>22</v>
      </c>
      <c r="D72" s="7"/>
      <c r="E72" s="9"/>
      <c r="F72" s="12"/>
      <c r="G72" s="9">
        <f t="shared" si="5"/>
        <v>0</v>
      </c>
      <c r="H72" s="59"/>
      <c r="I72" s="60"/>
    </row>
    <row r="73" spans="3:12" ht="15" thickBot="1" x14ac:dyDescent="0.25">
      <c r="C73" s="7" t="s">
        <v>23</v>
      </c>
      <c r="D73" s="7"/>
      <c r="E73" s="9"/>
      <c r="F73" s="12"/>
      <c r="G73" s="9">
        <f t="shared" si="5"/>
        <v>0</v>
      </c>
      <c r="H73" s="59"/>
      <c r="I73" s="60"/>
    </row>
    <row r="74" spans="3:12" ht="15" thickBot="1" x14ac:dyDescent="0.25">
      <c r="C74" s="10" t="s">
        <v>24</v>
      </c>
      <c r="D74" s="10"/>
      <c r="E74" s="11"/>
      <c r="F74" s="12"/>
      <c r="G74" s="11">
        <f t="shared" si="5"/>
        <v>0</v>
      </c>
      <c r="H74" s="59"/>
      <c r="I74" s="60"/>
    </row>
    <row r="75" spans="3:12" ht="15" thickBot="1" x14ac:dyDescent="0.25"/>
    <row r="76" spans="3:12" ht="29.25" thickBot="1" x14ac:dyDescent="0.25">
      <c r="C76" s="61" t="s">
        <v>28</v>
      </c>
      <c r="D76" s="62"/>
      <c r="E76" s="62"/>
      <c r="F76" s="62"/>
      <c r="G76" s="63"/>
      <c r="H76" s="14" t="s">
        <v>40</v>
      </c>
    </row>
    <row r="77" spans="3:12" ht="15" thickBot="1" x14ac:dyDescent="0.25">
      <c r="C77" s="64"/>
      <c r="D77" s="65"/>
      <c r="E77" s="65"/>
      <c r="F77" s="65"/>
      <c r="G77" s="66"/>
      <c r="H77" s="10">
        <f>SUM(G65:G74)</f>
        <v>0</v>
      </c>
    </row>
    <row r="78" spans="3:12" ht="15" thickBot="1" x14ac:dyDescent="0.25"/>
    <row r="79" spans="3:12" ht="29.25" thickBot="1" x14ac:dyDescent="0.25">
      <c r="C79" s="57" t="s">
        <v>29</v>
      </c>
      <c r="D79" s="67"/>
      <c r="E79" s="67"/>
      <c r="F79" s="67"/>
      <c r="G79" s="58"/>
      <c r="H79" s="16" t="s">
        <v>25</v>
      </c>
      <c r="I79" s="16" t="s">
        <v>26</v>
      </c>
      <c r="J79" s="16" t="s">
        <v>35</v>
      </c>
      <c r="K79" s="55"/>
      <c r="L79" s="55"/>
    </row>
    <row r="80" spans="3:12" ht="15.75" customHeight="1" thickBot="1" x14ac:dyDescent="0.25">
      <c r="C80" s="68"/>
      <c r="D80" s="69"/>
      <c r="E80" s="69"/>
      <c r="F80" s="69"/>
      <c r="G80" s="70"/>
      <c r="H80" s="17">
        <f>SUM(H60+H40)</f>
        <v>0</v>
      </c>
      <c r="I80" s="29">
        <f>(H77+I60+I40)</f>
        <v>0</v>
      </c>
      <c r="J80" s="17">
        <f>SUM(H80:I80)</f>
        <v>0</v>
      </c>
      <c r="K80" s="118"/>
      <c r="L80" s="118"/>
    </row>
    <row r="81" spans="3:12" ht="15" customHeight="1" thickBot="1" x14ac:dyDescent="0.25">
      <c r="C81" s="71"/>
      <c r="D81" s="72"/>
      <c r="E81" s="72"/>
      <c r="F81" s="72"/>
      <c r="G81" s="73"/>
      <c r="H81" s="32" t="e">
        <f>(H80/J80)</f>
        <v>#DIV/0!</v>
      </c>
      <c r="I81" s="120" t="e">
        <f>(I80/J80)</f>
        <v>#DIV/0!</v>
      </c>
      <c r="J81" s="32" t="e">
        <f>SUM(H81:I81)</f>
        <v>#DIV/0!</v>
      </c>
      <c r="K81" s="119"/>
      <c r="L81" s="119"/>
    </row>
    <row r="82" spans="3:12" x14ac:dyDescent="0.2">
      <c r="K82" s="4"/>
      <c r="L82" s="4"/>
    </row>
  </sheetData>
  <mergeCells count="16">
    <mergeCell ref="H68:I68"/>
    <mergeCell ref="H69:I69"/>
    <mergeCell ref="H70:I70"/>
    <mergeCell ref="H64:I64"/>
    <mergeCell ref="H65:I65"/>
    <mergeCell ref="H66:I66"/>
    <mergeCell ref="H67:I67"/>
    <mergeCell ref="D4:K6"/>
    <mergeCell ref="H72:I72"/>
    <mergeCell ref="H73:I73"/>
    <mergeCell ref="H74:I74"/>
    <mergeCell ref="C76:G77"/>
    <mergeCell ref="C79:G81"/>
    <mergeCell ref="C39:G40"/>
    <mergeCell ref="H71:I71"/>
    <mergeCell ref="C59:G60"/>
  </mergeCells>
  <phoneticPr fontId="5" type="noConversion"/>
  <pageMargins left="0.7" right="0.7" top="0.75" bottom="0.75" header="0.3" footer="0.3"/>
  <pageSetup scale="2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4.b</vt:lpstr>
      <vt:lpstr>'Anexo 4.b'!Área_de_impresión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flagos</dc:creator>
  <cp:lastModifiedBy>Maite Pizarro</cp:lastModifiedBy>
  <cp:lastPrinted>2018-02-19T19:47:44Z</cp:lastPrinted>
  <dcterms:created xsi:type="dcterms:W3CDTF">2018-02-19T18:24:22Z</dcterms:created>
  <dcterms:modified xsi:type="dcterms:W3CDTF">2021-11-12T00:09:37Z</dcterms:modified>
</cp:coreProperties>
</file>